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5005" windowHeight="12690"/>
  </bookViews>
  <sheets>
    <sheet name="붙임6" sheetId="1" r:id="rId1"/>
    <sheet name="붙임7" sheetId="2" r:id="rId2"/>
    <sheet name="붙임8" sheetId="3" r:id="rId3"/>
    <sheet name="--------" sheetId="4" state="hidden" r:id="rId4"/>
  </sheets>
  <definedNames>
    <definedName name="_xlnm.Print_Area" localSheetId="0">붙임6!$B$1:$H$40</definedName>
  </definedNames>
  <calcPr calcId="125725"/>
</workbook>
</file>

<file path=xl/calcChain.xml><?xml version="1.0" encoding="utf-8"?>
<calcChain xmlns="http://schemas.openxmlformats.org/spreadsheetml/2006/main">
  <c r="H7" i="3"/>
  <c r="H6"/>
  <c r="H5"/>
  <c r="H10"/>
  <c r="H9"/>
  <c r="H8"/>
  <c r="C6" i="4"/>
  <c r="A23"/>
  <c r="C29"/>
  <c r="A31"/>
  <c r="C8"/>
  <c r="C20"/>
  <c r="C5"/>
  <c r="C7"/>
  <c r="C30"/>
  <c r="C12"/>
  <c r="A37"/>
  <c r="A22"/>
  <c r="A29"/>
  <c r="C18"/>
  <c r="C21"/>
  <c r="C1"/>
  <c r="C33"/>
  <c r="C27"/>
  <c r="A38"/>
  <c r="A24"/>
  <c r="C39"/>
  <c r="C34"/>
  <c r="C10"/>
  <c r="C32"/>
  <c r="C4"/>
  <c r="A40"/>
  <c r="A27"/>
  <c r="C40"/>
  <c r="C19"/>
  <c r="A35"/>
  <c r="C11"/>
  <c r="C23"/>
  <c r="A41"/>
  <c r="A30"/>
  <c r="A36"/>
  <c r="C13"/>
  <c r="C9"/>
  <c r="A25"/>
  <c r="C28"/>
  <c r="A16"/>
  <c r="C35"/>
  <c r="C41"/>
  <c r="A34"/>
  <c r="A32"/>
  <c r="A17"/>
  <c r="A28"/>
  <c r="C22"/>
  <c r="C14"/>
  <c r="C31"/>
  <c r="A39"/>
  <c r="C36"/>
  <c r="A33"/>
  <c r="A15"/>
  <c r="A26"/>
  <c r="A21"/>
</calcChain>
</file>

<file path=xl/sharedStrings.xml><?xml version="1.0" encoding="utf-8"?>
<sst xmlns="http://schemas.openxmlformats.org/spreadsheetml/2006/main" count="155" uniqueCount="126">
  <si>
    <t>(별지 제1호서식)</t>
  </si>
  <si>
    <t>불법옥외유동광고물 정비보상금 지급신청서</t>
  </si>
  <si>
    <t>②전화번호</t>
  </si>
  <si>
    <t>신청
내역</t>
  </si>
  <si>
    <t>광고물 종류별</t>
  </si>
  <si>
    <t>지원비</t>
  </si>
  <si>
    <t>비고
(지원내역)</t>
  </si>
  <si>
    <t>500원</t>
  </si>
  <si>
    <t>일반
벽보</t>
  </si>
  <si>
    <t>21*30 ㎝초과</t>
  </si>
  <si>
    <t>4,000원</t>
  </si>
  <si>
    <t>100매기준</t>
  </si>
  <si>
    <t>21*30 ㎝이하</t>
  </si>
  <si>
    <t>2,000원</t>
  </si>
  <si>
    <t>접착제
벽보</t>
  </si>
  <si>
    <t xml:space="preserve">   1매기준</t>
  </si>
  <si>
    <t>250원</t>
  </si>
  <si>
    <t xml:space="preserve">전단 </t>
  </si>
  <si>
    <t xml:space="preserve">규격제한없음 </t>
  </si>
  <si>
    <t xml:space="preserve">  주 요 수 거 장 소</t>
  </si>
  <si>
    <t>신청계좌</t>
  </si>
  <si>
    <t>⑦예금주</t>
  </si>
  <si>
    <t>⑧은행명 및
 계좌번호</t>
  </si>
  <si>
    <t xml:space="preserve">신청내역
확      인 </t>
  </si>
  <si>
    <t>⑪담 당 자</t>
  </si>
  <si>
    <t>전단</t>
  </si>
  <si>
    <t>(별지 제2호서식)</t>
  </si>
  <si>
    <t xml:space="preserve">불법옥외유동광고물  정비(철거) 목록 </t>
  </si>
  <si>
    <t>연번</t>
  </si>
  <si>
    <t>정 비 내 역</t>
  </si>
  <si>
    <t>비고</t>
  </si>
  <si>
    <t xml:space="preserve"> 광고물종류</t>
  </si>
  <si>
    <t>광고내용</t>
  </si>
  <si>
    <t>수량및 면적</t>
  </si>
  <si>
    <t>정비장소(구간)</t>
  </si>
  <si>
    <t>정비일자</t>
  </si>
  <si>
    <t>※신청 불법광고물의  광고내용이 많을 경우 정비 목록 현황 별도 작성 첨부</t>
  </si>
  <si>
    <t>(별지 제3호서식)</t>
  </si>
  <si>
    <t>접수
일시</t>
  </si>
  <si>
    <t>신청인</t>
  </si>
  <si>
    <t>주  소</t>
  </si>
  <si>
    <t>광고물의
종    류</t>
  </si>
  <si>
    <t>지 급 내 역</t>
  </si>
  <si>
    <t>지급일</t>
  </si>
  <si>
    <t>예금주</t>
  </si>
  <si>
    <t>은 행</t>
  </si>
  <si>
    <t>지급계좌</t>
  </si>
  <si>
    <t>옥외광고물보상금별지서식.xls</t>
  </si>
  <si>
    <t>Book1</t>
  </si>
  <si>
    <t>C:\PROGRAM FILES\MICROSOFT OFFICE\OFFICE\xlstart\Book1.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</si>
  <si>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</si>
  <si>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</si>
  <si>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</si>
  <si>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</si>
  <si>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</si>
  <si>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</si>
  <si>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</si>
  <si>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</si>
  <si>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</si>
  <si>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</si>
  <si>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소속</t>
    <phoneticPr fontId="19" type="noConversion"/>
  </si>
  <si>
    <t>직급</t>
    <phoneticPr fontId="19" type="noConversion"/>
  </si>
  <si>
    <t>성명</t>
    <phoneticPr fontId="19" type="noConversion"/>
  </si>
  <si>
    <t>(인)</t>
    <phoneticPr fontId="19" type="noConversion"/>
  </si>
  <si>
    <t>확인
일시</t>
    <phoneticPr fontId="19" type="noConversion"/>
  </si>
  <si>
    <t>⑤수량(매)</t>
    <phoneticPr fontId="19" type="noConversion"/>
  </si>
  <si>
    <t>⑨수량(매)</t>
    <phoneticPr fontId="19" type="noConversion"/>
  </si>
  <si>
    <t>생년월일</t>
    <phoneticPr fontId="19" type="noConversion"/>
  </si>
  <si>
    <t>수량(매)</t>
    <phoneticPr fontId="19" type="noConversion"/>
  </si>
  <si>
    <t>지급액(원)</t>
    <phoneticPr fontId="19" type="noConversion"/>
  </si>
  <si>
    <t>비  고</t>
    <phoneticPr fontId="22" type="noConversion"/>
  </si>
  <si>
    <t>분양광고</t>
    <phoneticPr fontId="19" type="noConversion"/>
  </si>
  <si>
    <t>현수막</t>
    <phoneticPr fontId="19" type="noConversion"/>
  </si>
  <si>
    <t>대형(5㎡이상)</t>
    <phoneticPr fontId="19" type="noConversion"/>
  </si>
  <si>
    <t>1,000원</t>
    <phoneticPr fontId="19" type="noConversion"/>
  </si>
  <si>
    <t>소형(5㎡미만)</t>
    <phoneticPr fontId="19" type="noConversion"/>
  </si>
  <si>
    <t>500원</t>
    <phoneticPr fontId="19" type="noConversion"/>
  </si>
  <si>
    <t>깃발형현수막</t>
    <phoneticPr fontId="19" type="noConversion"/>
  </si>
  <si>
    <t>300원</t>
    <phoneticPr fontId="19" type="noConversion"/>
  </si>
  <si>
    <t>소형(5㎡미만)</t>
    <phoneticPr fontId="19" type="noConversion"/>
  </si>
  <si>
    <t>깃발형현수막</t>
    <phoneticPr fontId="19" type="noConversion"/>
  </si>
  <si>
    <t>③ 생년월일</t>
    <phoneticPr fontId="19" type="noConversion"/>
  </si>
  <si>
    <t>남 , 여</t>
    <phoneticPr fontId="19" type="noConversion"/>
  </si>
  <si>
    <t xml:space="preserve">
신청인
</t>
    <phoneticPr fontId="19" type="noConversion"/>
  </si>
  <si>
    <t>④ 주     소</t>
    <phoneticPr fontId="19" type="noConversion"/>
  </si>
  <si>
    <r>
      <t>현수막
(대형, 5</t>
    </r>
    <r>
      <rPr>
        <sz val="10"/>
        <color indexed="56"/>
        <rFont val="맑은 고딕"/>
        <family val="3"/>
        <charset val="129"/>
      </rPr>
      <t>㎡이상)</t>
    </r>
    <phoneticPr fontId="19" type="noConversion"/>
  </si>
  <si>
    <t>(작성예시)</t>
    <phoneticPr fontId="19" type="noConversion"/>
  </si>
  <si>
    <r>
      <t>현수막
(소형, 5</t>
    </r>
    <r>
      <rPr>
        <sz val="10"/>
        <color indexed="56"/>
        <rFont val="맑은 고딕"/>
        <family val="3"/>
        <charset val="129"/>
      </rPr>
      <t>㎡미만)</t>
    </r>
    <phoneticPr fontId="19" type="noConversion"/>
  </si>
  <si>
    <t>20매</t>
    <phoneticPr fontId="19" type="noConversion"/>
  </si>
  <si>
    <t>깃발형 현수막</t>
    <phoneticPr fontId="19" type="noConversion"/>
  </si>
  <si>
    <t>학원광고</t>
    <phoneticPr fontId="19" type="noConversion"/>
  </si>
  <si>
    <t>분양광고</t>
    <phoneticPr fontId="19" type="noConversion"/>
  </si>
  <si>
    <t>2017.04.01.</t>
    <phoneticPr fontId="19" type="noConversion"/>
  </si>
  <si>
    <t>2017.04.05.</t>
    <phoneticPr fontId="19" type="noConversion"/>
  </si>
  <si>
    <t>10매</t>
    <phoneticPr fontId="19" type="noConversion"/>
  </si>
  <si>
    <t>30매</t>
    <phoneticPr fontId="19" type="noConversion"/>
  </si>
  <si>
    <t>2017.04.07.</t>
    <phoneticPr fontId="19" type="noConversion"/>
  </si>
  <si>
    <t>불법옥외유동광고물  정비보상금 신청 및 지급대장</t>
    <phoneticPr fontId="19" type="noConversion"/>
  </si>
  <si>
    <t>일반벽보
(21*30㎝초과)</t>
    <phoneticPr fontId="19" type="noConversion"/>
  </si>
  <si>
    <t>분양광고</t>
    <phoneticPr fontId="19" type="noConversion"/>
  </si>
  <si>
    <t>100매</t>
    <phoneticPr fontId="19" type="noConversion"/>
  </si>
  <si>
    <t>일반벽보
(21*30㎝이하)</t>
    <phoneticPr fontId="19" type="noConversion"/>
  </si>
  <si>
    <t>전단</t>
    <phoneticPr fontId="19" type="noConversion"/>
  </si>
  <si>
    <t>대출광고</t>
    <phoneticPr fontId="19" type="noConversion"/>
  </si>
  <si>
    <t>헬스장광고</t>
    <phoneticPr fontId="19" type="noConversion"/>
  </si>
  <si>
    <t>100매</t>
    <phoneticPr fontId="19" type="noConversion"/>
  </si>
  <si>
    <t>500매</t>
    <phoneticPr fontId="19" type="noConversion"/>
  </si>
  <si>
    <t>연희동</t>
    <phoneticPr fontId="19" type="noConversion"/>
  </si>
  <si>
    <t>2017.04.09.</t>
    <phoneticPr fontId="19" type="noConversion"/>
  </si>
  <si>
    <t>2017.04.11.</t>
  </si>
  <si>
    <t>2017.04.13.</t>
  </si>
  <si>
    <t>홍길동</t>
    <phoneticPr fontId="19" type="noConversion"/>
  </si>
  <si>
    <t>1945.01.01.</t>
    <phoneticPr fontId="19" type="noConversion"/>
  </si>
  <si>
    <t>인천 서구 서곶로 307(심곡동)</t>
    <phoneticPr fontId="19" type="noConversion"/>
  </si>
  <si>
    <t>일반벽보
(21*30㎝초과)</t>
    <phoneticPr fontId="19" type="noConversion"/>
  </si>
  <si>
    <t>홍길동</t>
    <phoneticPr fontId="19" type="noConversion"/>
  </si>
  <si>
    <t>농협</t>
    <phoneticPr fontId="19" type="noConversion"/>
  </si>
  <si>
    <t>111-11-111111</t>
    <phoneticPr fontId="19" type="noConversion"/>
  </si>
  <si>
    <t>일반벽보
(21*30㎝이하)</t>
    <phoneticPr fontId="19" type="noConversion"/>
  </si>
  <si>
    <t>전단</t>
    <phoneticPr fontId="19" type="noConversion"/>
  </si>
  <si>
    <t>2017.04.17.</t>
    <phoneticPr fontId="19" type="noConversion"/>
  </si>
  <si>
    <t>인천 서구</t>
    <phoneticPr fontId="19" type="noConversion"/>
  </si>
  <si>
    <t>① 성     명</t>
    <phoneticPr fontId="19" type="noConversion"/>
  </si>
  <si>
    <t>⑥신청금액</t>
    <phoneticPr fontId="19" type="noConversion"/>
  </si>
  <si>
    <t>500매기준</t>
    <phoneticPr fontId="19" type="noConversion"/>
  </si>
  <si>
    <t>⑩지급 예정액</t>
    <phoneticPr fontId="19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</si>
</sst>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-* #,##0.00&quot; DM&quot;_-;\-* #,##0.00&quot; DM&quot;_-;_-* \-??&quot; DM&quot;_-;_-@_-"/>
    <numFmt numFmtId="177" formatCode="\\#,##0.00;[Red]&quot;\\\\\\-&quot;#,##0.00"/>
  </numFmts>
  <fonts count="28">
    <font>
      <sz val="11"/>
      <name val="돋움"/>
      <family val="3"/>
      <charset val="129"/>
    </font>
    <font>
      <sz val="10"/>
      <name val="Arial"/>
      <family val="2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sz val="14"/>
      <name val="돋움"/>
      <family val="3"/>
      <charset val="129"/>
    </font>
    <font>
      <b/>
      <sz val="11"/>
      <name val="돋움"/>
      <family val="3"/>
      <charset val="129"/>
    </font>
    <font>
      <b/>
      <sz val="22"/>
      <name val="궁서"/>
      <family val="1"/>
      <charset val="129"/>
    </font>
    <font>
      <sz val="15"/>
      <name val="돋움"/>
      <family val="3"/>
      <charset val="129"/>
    </font>
    <font>
      <b/>
      <sz val="14"/>
      <name val="궁서"/>
      <family val="1"/>
      <charset val="129"/>
    </font>
    <font>
      <b/>
      <sz val="12"/>
      <name val="궁서"/>
      <family val="1"/>
      <charset val="129"/>
    </font>
    <font>
      <sz val="14"/>
      <name val="궁서"/>
      <family val="1"/>
      <charset val="129"/>
    </font>
    <font>
      <sz val="12"/>
      <name val="궁서"/>
      <family val="1"/>
      <charset val="129"/>
    </font>
    <font>
      <sz val="10"/>
      <name val="돋움"/>
      <family val="3"/>
      <charset val="129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2"/>
      <name val="HY헤드라인M"/>
      <family val="1"/>
      <charset val="129"/>
    </font>
    <font>
      <b/>
      <sz val="12"/>
      <name val="HY헤드라인M"/>
      <family val="1"/>
      <charset val="129"/>
    </font>
    <font>
      <sz val="8"/>
      <name val="맑은 고딕"/>
      <family val="3"/>
      <charset val="129"/>
    </font>
    <font>
      <b/>
      <sz val="22"/>
      <name val="HY태백B"/>
      <family val="1"/>
      <charset val="129"/>
    </font>
    <font>
      <sz val="10"/>
      <color indexed="56"/>
      <name val="맑은 고딕"/>
      <family val="3"/>
      <charset val="129"/>
    </font>
    <font>
      <sz val="10"/>
      <name val="맑은 고딕"/>
      <family val="3"/>
      <charset val="129"/>
      <scheme val="minor"/>
    </font>
    <font>
      <i/>
      <sz val="10"/>
      <color theme="3"/>
      <name val="맑은 고딕"/>
      <family val="3"/>
      <charset val="129"/>
      <scheme val="minor"/>
    </font>
    <font>
      <sz val="10"/>
      <color theme="3"/>
      <name val="맑은 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indexed="27"/>
        <bgColor indexed="4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34"/>
      </patternFill>
    </fill>
  </fills>
  <borders count="43">
    <border>
      <left/>
      <right/>
      <top/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medium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8"/>
      </top>
      <bottom style="thin">
        <color indexed="8"/>
      </bottom>
      <diagonal/>
    </border>
  </borders>
  <cellStyleXfs count="18">
    <xf numFmtId="0" fontId="0" fillId="0" borderId="0"/>
    <xf numFmtId="0" fontId="18" fillId="0" borderId="0" applyFill="0" applyBorder="0" applyAlignment="0" applyProtection="0"/>
    <xf numFmtId="0" fontId="18" fillId="0" borderId="0" applyFill="0" applyBorder="0" applyAlignment="0" applyProtection="0"/>
    <xf numFmtId="0" fontId="18" fillId="0" borderId="0" applyFill="0" applyBorder="0" applyAlignment="0" applyProtection="0"/>
    <xf numFmtId="0" fontId="18" fillId="0" borderId="0" applyFill="0" applyBorder="0" applyAlignment="0" applyProtection="0"/>
    <xf numFmtId="0" fontId="4" fillId="0" borderId="0"/>
    <xf numFmtId="0" fontId="18" fillId="0" borderId="0" applyFill="0" applyBorder="0" applyAlignment="0" applyProtection="0"/>
    <xf numFmtId="0" fontId="18" fillId="0" borderId="0" applyFill="0" applyBorder="0" applyAlignment="0" applyProtection="0"/>
    <xf numFmtId="0" fontId="18" fillId="0" borderId="0" applyFill="0" applyBorder="0" applyAlignment="0" applyProtection="0"/>
    <xf numFmtId="0" fontId="18" fillId="0" borderId="0" applyFill="0" applyBorder="0" applyAlignment="0" applyProtection="0"/>
    <xf numFmtId="0" fontId="5" fillId="0" borderId="1" applyNumberFormat="0" applyAlignment="0" applyProtection="0"/>
    <xf numFmtId="0" fontId="5" fillId="0" borderId="2">
      <alignment horizontal="left" vertical="center"/>
    </xf>
    <xf numFmtId="0" fontId="3" fillId="0" borderId="0"/>
    <xf numFmtId="0" fontId="2" fillId="0" borderId="0"/>
    <xf numFmtId="41" fontId="1" fillId="0" borderId="0" applyFill="0" applyBorder="0" applyAlignment="0" applyProtection="0"/>
    <xf numFmtId="176" fontId="18" fillId="0" borderId="0" applyFill="0" applyBorder="0" applyAlignment="0" applyProtection="0"/>
    <xf numFmtId="177" fontId="18" fillId="0" borderId="0" applyFill="0" applyBorder="0" applyAlignment="0" applyProtection="0"/>
    <xf numFmtId="0" fontId="3" fillId="0" borderId="0"/>
  </cellStyleXfs>
  <cellXfs count="103">
    <xf numFmtId="0" fontId="0" fillId="0" borderId="0" xfId="0"/>
    <xf numFmtId="0" fontId="6" fillId="0" borderId="0" xfId="0" applyFont="1"/>
    <xf numFmtId="0" fontId="7" fillId="0" borderId="0" xfId="0" applyFont="1"/>
    <xf numFmtId="0" fontId="6" fillId="0" borderId="0" xfId="0" applyFont="1" applyAlignment="1">
      <alignment horizontal="left" vertical="center"/>
    </xf>
    <xf numFmtId="0" fontId="6" fillId="0" borderId="3" xfId="0" applyFont="1" applyBorder="1"/>
    <xf numFmtId="0" fontId="6" fillId="0" borderId="0" xfId="0" applyFont="1" applyBorder="1"/>
    <xf numFmtId="0" fontId="6" fillId="0" borderId="4" xfId="0" applyFont="1" applyBorder="1"/>
    <xf numFmtId="0" fontId="9" fillId="0" borderId="0" xfId="0" applyFont="1"/>
    <xf numFmtId="0" fontId="10" fillId="2" borderId="5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9" fillId="0" borderId="0" xfId="0" applyFont="1" applyBorder="1"/>
    <xf numFmtId="0" fontId="10" fillId="2" borderId="7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0" fillId="3" borderId="10" xfId="0" applyFont="1" applyFill="1" applyBorder="1" applyAlignment="1">
      <alignment horizontal="left" vertical="center" wrapText="1"/>
    </xf>
    <xf numFmtId="0" fontId="10" fillId="3" borderId="11" xfId="0" applyFont="1" applyFill="1" applyBorder="1" applyAlignment="1">
      <alignment horizontal="left" vertical="center" wrapText="1"/>
    </xf>
    <xf numFmtId="0" fontId="12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6" fillId="0" borderId="12" xfId="0" applyFont="1" applyBorder="1"/>
    <xf numFmtId="0" fontId="6" fillId="0" borderId="13" xfId="0" applyFont="1" applyBorder="1"/>
    <xf numFmtId="0" fontId="6" fillId="0" borderId="14" xfId="0" applyFont="1" applyBorder="1"/>
    <xf numFmtId="0" fontId="14" fillId="0" borderId="0" xfId="17" applyFont="1"/>
    <xf numFmtId="0" fontId="14" fillId="4" borderId="0" xfId="17" applyFont="1" applyFill="1"/>
    <xf numFmtId="0" fontId="15" fillId="4" borderId="0" xfId="17" applyFont="1" applyFill="1"/>
    <xf numFmtId="0" fontId="15" fillId="5" borderId="15" xfId="17" applyFont="1" applyFill="1" applyBorder="1"/>
    <xf numFmtId="0" fontId="15" fillId="6" borderId="16" xfId="17" applyFont="1" applyFill="1" applyBorder="1"/>
    <xf numFmtId="0" fontId="16" fillId="7" borderId="17" xfId="17" applyFont="1" applyFill="1" applyBorder="1" applyAlignment="1">
      <alignment horizontal="center"/>
    </xf>
    <xf numFmtId="0" fontId="17" fillId="3" borderId="18" xfId="17" applyFont="1" applyFill="1" applyBorder="1" applyAlignment="1">
      <alignment horizontal="center"/>
    </xf>
    <xf numFmtId="0" fontId="16" fillId="7" borderId="18" xfId="17" applyFont="1" applyFill="1" applyBorder="1" applyAlignment="1">
      <alignment horizontal="center"/>
    </xf>
    <xf numFmtId="0" fontId="16" fillId="7" borderId="19" xfId="17" applyFont="1" applyFill="1" applyBorder="1" applyAlignment="1">
      <alignment horizontal="center"/>
    </xf>
    <xf numFmtId="0" fontId="15" fillId="6" borderId="10" xfId="17" applyFont="1" applyFill="1" applyBorder="1"/>
    <xf numFmtId="0" fontId="15" fillId="5" borderId="20" xfId="17" applyFont="1" applyFill="1" applyBorder="1"/>
    <xf numFmtId="0" fontId="15" fillId="6" borderId="20" xfId="17" applyFont="1" applyFill="1" applyBorder="1"/>
    <xf numFmtId="0" fontId="15" fillId="5" borderId="21" xfId="17" applyFont="1" applyFill="1" applyBorder="1"/>
    <xf numFmtId="0" fontId="13" fillId="0" borderId="22" xfId="0" applyFont="1" applyBorder="1" applyAlignment="1">
      <alignment vertical="center" wrapText="1"/>
    </xf>
    <xf numFmtId="0" fontId="13" fillId="0" borderId="11" xfId="0" applyFont="1" applyBorder="1" applyAlignment="1">
      <alignment vertical="center" wrapText="1"/>
    </xf>
    <xf numFmtId="0" fontId="13" fillId="0" borderId="22" xfId="0" applyFont="1" applyBorder="1" applyAlignment="1">
      <alignment vertical="center"/>
    </xf>
    <xf numFmtId="0" fontId="13" fillId="0" borderId="4" xfId="0" applyFont="1" applyBorder="1" applyAlignment="1"/>
    <xf numFmtId="0" fontId="13" fillId="0" borderId="4" xfId="0" applyFont="1" applyBorder="1" applyAlignment="1">
      <alignment horizontal="right" vertical="center"/>
    </xf>
    <xf numFmtId="0" fontId="13" fillId="0" borderId="23" xfId="0" applyFont="1" applyBorder="1" applyAlignment="1"/>
    <xf numFmtId="0" fontId="21" fillId="4" borderId="8" xfId="0" applyFont="1" applyFill="1" applyBorder="1" applyAlignment="1">
      <alignment horizontal="center" vertical="center"/>
    </xf>
    <xf numFmtId="0" fontId="21" fillId="4" borderId="24" xfId="0" applyFont="1" applyFill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/>
    </xf>
    <xf numFmtId="0" fontId="25" fillId="0" borderId="24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6" fillId="0" borderId="24" xfId="0" applyFont="1" applyBorder="1" applyAlignment="1">
      <alignment horizontal="center" vertical="center"/>
    </xf>
    <xf numFmtId="0" fontId="26" fillId="0" borderId="25" xfId="0" applyFont="1" applyFill="1" applyBorder="1" applyAlignment="1">
      <alignment horizontal="center" vertical="center" wrapText="1"/>
    </xf>
    <xf numFmtId="41" fontId="26" fillId="0" borderId="24" xfId="14" applyFont="1" applyBorder="1" applyAlignment="1">
      <alignment horizontal="center" vertical="center"/>
    </xf>
    <xf numFmtId="41" fontId="26" fillId="0" borderId="25" xfId="14" applyFont="1" applyFill="1" applyBorder="1" applyAlignment="1">
      <alignment horizontal="right" vertical="center" shrinkToFit="1"/>
    </xf>
    <xf numFmtId="0" fontId="26" fillId="0" borderId="26" xfId="0" applyFont="1" applyFill="1" applyBorder="1" applyAlignment="1">
      <alignment horizontal="center" vertical="center" shrinkToFit="1"/>
    </xf>
    <xf numFmtId="0" fontId="21" fillId="4" borderId="24" xfId="0" applyFont="1" applyFill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/>
    </xf>
    <xf numFmtId="0" fontId="10" fillId="2" borderId="29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left" vertical="center"/>
    </xf>
    <xf numFmtId="0" fontId="10" fillId="8" borderId="23" xfId="0" applyFont="1" applyFill="1" applyBorder="1" applyAlignment="1">
      <alignment horizontal="center" vertical="center"/>
    </xf>
    <xf numFmtId="0" fontId="10" fillId="3" borderId="40" xfId="0" applyFont="1" applyFill="1" applyBorder="1" applyAlignment="1">
      <alignment vertical="center"/>
    </xf>
    <xf numFmtId="0" fontId="10" fillId="2" borderId="41" xfId="0" applyFont="1" applyFill="1" applyBorder="1" applyAlignment="1">
      <alignment horizontal="center" vertical="center"/>
    </xf>
    <xf numFmtId="0" fontId="10" fillId="9" borderId="42" xfId="0" applyFont="1" applyFill="1" applyBorder="1" applyAlignment="1">
      <alignment vertical="center"/>
    </xf>
    <xf numFmtId="0" fontId="10" fillId="3" borderId="34" xfId="0" applyFont="1" applyFill="1" applyBorder="1" applyAlignment="1">
      <alignment horizontal="center" vertical="center" wrapText="1"/>
    </xf>
    <xf numFmtId="0" fontId="10" fillId="3" borderId="35" xfId="0" applyFont="1" applyFill="1" applyBorder="1" applyAlignment="1">
      <alignment horizontal="center" vertical="center" wrapText="1"/>
    </xf>
    <xf numFmtId="0" fontId="10" fillId="3" borderId="36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/>
    </xf>
    <xf numFmtId="0" fontId="10" fillId="3" borderId="3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3" borderId="33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left" vertical="center"/>
    </xf>
    <xf numFmtId="0" fontId="10" fillId="3" borderId="8" xfId="0" applyFont="1" applyFill="1" applyBorder="1" applyAlignment="1">
      <alignment horizontal="left" vertical="center"/>
    </xf>
    <xf numFmtId="0" fontId="10" fillId="3" borderId="30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8" xfId="0" applyFont="1" applyBorder="1" applyAlignment="1">
      <alignment horizontal="left" vertical="center"/>
    </xf>
    <xf numFmtId="0" fontId="11" fillId="0" borderId="9" xfId="0" applyFont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/>
    </xf>
    <xf numFmtId="0" fontId="23" fillId="0" borderId="38" xfId="0" applyFont="1" applyBorder="1" applyAlignment="1">
      <alignment horizontal="center"/>
    </xf>
    <xf numFmtId="0" fontId="21" fillId="4" borderId="8" xfId="0" applyFont="1" applyFill="1" applyBorder="1" applyAlignment="1">
      <alignment horizontal="center" vertical="center"/>
    </xf>
    <xf numFmtId="0" fontId="7" fillId="0" borderId="39" xfId="0" applyFont="1" applyBorder="1" applyAlignment="1">
      <alignment horizontal="left"/>
    </xf>
    <xf numFmtId="0" fontId="20" fillId="0" borderId="38" xfId="0" applyFont="1" applyBorder="1" applyAlignment="1">
      <alignment horizontal="center"/>
    </xf>
    <xf numFmtId="49" fontId="21" fillId="4" borderId="8" xfId="0" applyNumberFormat="1" applyFont="1" applyFill="1" applyBorder="1" applyAlignment="1">
      <alignment horizontal="center" vertical="center"/>
    </xf>
    <xf numFmtId="0" fontId="21" fillId="4" borderId="8" xfId="0" applyFont="1" applyFill="1" applyBorder="1" applyAlignment="1">
      <alignment horizontal="center" vertical="center" wrapText="1"/>
    </xf>
    <xf numFmtId="41" fontId="21" fillId="4" borderId="8" xfId="14" applyFont="1" applyFill="1" applyBorder="1" applyAlignment="1">
      <alignment horizontal="center" vertical="center" wrapText="1"/>
    </xf>
  </cellXfs>
  <cellStyles count="18">
    <cellStyle name="AeE­ [0]_INQUIRY ¿μ¾÷AßAø " xfId="1"/>
    <cellStyle name="AeE­_INQUIRY ¿μ¾÷AßAø " xfId="2"/>
    <cellStyle name="AÞ¸¶ [0]_INQUIRY ¿μ¾÷AßAø " xfId="3"/>
    <cellStyle name="AÞ¸¶_INQUIRY ¿μ¾÷AßAø " xfId="4"/>
    <cellStyle name="C￥AØ_¿μ¾÷CoE² " xfId="5"/>
    <cellStyle name="Comma [0]_ SG&amp;A Bridge " xfId="6"/>
    <cellStyle name="Comma_ SG&amp;A Bridge " xfId="7"/>
    <cellStyle name="Currency [0]_ SG&amp;A Bridge " xfId="8"/>
    <cellStyle name="Currency_ SG&amp;A Bridge " xfId="9"/>
    <cellStyle name="Header1" xfId="10"/>
    <cellStyle name="Header2" xfId="11"/>
    <cellStyle name="Normal_ SG&amp;A Bridge " xfId="12"/>
    <cellStyle name="뷭?_BOOKSHIP" xfId="13"/>
    <cellStyle name="쉼표 [0]" xfId="14" builtinId="6"/>
    <cellStyle name="콤마 [0]_1202" xfId="15"/>
    <cellStyle name="콤마_1202" xfId="16"/>
    <cellStyle name="표준" xfId="0" builtinId="0"/>
    <cellStyle name="표준_kc-elec system check list" xfId="1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28</xdr:row>
      <xdr:rowOff>66676</xdr:rowOff>
    </xdr:from>
    <xdr:to>
      <xdr:col>7</xdr:col>
      <xdr:colOff>1762125</xdr:colOff>
      <xdr:row>39</xdr:row>
      <xdr:rowOff>873125</xdr:rowOff>
    </xdr:to>
    <xdr:sp macro="" textlink="" fLocksText="0">
      <xdr:nvSpPr>
        <xdr:cNvPr id="1025" name="Text 1"/>
        <xdr:cNvSpPr txBox="1">
          <a:spLocks noChangeArrowheads="1"/>
        </xdr:cNvSpPr>
      </xdr:nvSpPr>
      <xdr:spPr bwMode="auto">
        <a:xfrm>
          <a:off x="101600" y="8464551"/>
          <a:ext cx="7804150" cy="3251199"/>
        </a:xfrm>
        <a:prstGeom prst="rect">
          <a:avLst/>
        </a:prstGeom>
        <a:solidFill>
          <a:srgbClr val="FFFFFF"/>
        </a:solidFill>
        <a:ln w="9525">
          <a:noFill/>
          <a:round/>
          <a:headEnd/>
          <a:tailEnd/>
        </a:ln>
        <a:effectLst/>
      </xdr:spPr>
      <xdr:txBody>
        <a:bodyPr vertOverflow="clip" wrap="square" lIns="20160" tIns="20160" rIns="20160" bIns="20160" anchor="t" upright="1"/>
        <a:lstStyle/>
        <a:p>
          <a:pPr algn="l" rtl="0">
            <a:lnSpc>
              <a:spcPts val="2000"/>
            </a:lnSpc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궁서체"/>
              <a:ea typeface="궁서체"/>
            </a:rPr>
            <a:t>  </a:t>
          </a:r>
          <a:r>
            <a:rPr lang="ko-KR" altLang="en-US" sz="1200" b="1" i="0" u="none" strike="noStrike" baseline="0">
              <a:solidFill>
                <a:srgbClr val="000000"/>
              </a:solidFill>
              <a:latin typeface="궁서체"/>
              <a:ea typeface="궁서체"/>
            </a:rPr>
            <a:t> </a:t>
          </a:r>
          <a:r>
            <a:rPr lang="en-US" altLang="ko-KR" sz="1200" b="1" i="0" u="none" strike="noStrike" baseline="0">
              <a:solidFill>
                <a:srgbClr val="000000"/>
              </a:solidFill>
              <a:latin typeface="궁서체"/>
              <a:ea typeface="궁서체"/>
            </a:rPr>
            <a:t>※</a:t>
          </a:r>
          <a:r>
            <a:rPr lang="ko-KR" altLang="en-US" sz="1200" b="1" i="0" u="none" strike="noStrike" baseline="0">
              <a:solidFill>
                <a:srgbClr val="000000"/>
              </a:solidFill>
              <a:latin typeface="궁서체"/>
              <a:ea typeface="궁서체"/>
            </a:rPr>
            <a:t>지급결정내역</a:t>
          </a:r>
          <a:r>
            <a:rPr lang="en-US" altLang="ko-KR" sz="1200" b="1" i="0" u="none" strike="noStrike" baseline="0">
              <a:solidFill>
                <a:srgbClr val="000000"/>
              </a:solidFill>
              <a:latin typeface="궁서체"/>
              <a:ea typeface="궁서체"/>
            </a:rPr>
            <a:t>(⑨- ⑪)</a:t>
          </a:r>
          <a:r>
            <a:rPr lang="ko-KR" altLang="en-US" sz="1200" b="1" i="0" u="none" strike="noStrike" baseline="0">
              <a:solidFill>
                <a:srgbClr val="000000"/>
              </a:solidFill>
              <a:latin typeface="궁서체"/>
              <a:ea typeface="궁서체"/>
            </a:rPr>
            <a:t>은 동담당자가 작성하시기 바랍니다</a:t>
          </a:r>
          <a:r>
            <a:rPr lang="en-US" altLang="ko-KR" sz="1200" b="1" i="0" u="none" strike="noStrike" baseline="0">
              <a:solidFill>
                <a:srgbClr val="000000"/>
              </a:solidFill>
              <a:latin typeface="궁서체"/>
              <a:ea typeface="궁서체"/>
            </a:rPr>
            <a:t>.</a:t>
          </a:r>
          <a:r>
            <a:rPr lang="en-US" altLang="ko-KR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l" rtl="0">
            <a:lnSpc>
              <a:spcPts val="2000"/>
            </a:lnSpc>
            <a:defRPr sz="1000"/>
          </a:pPr>
          <a:r>
            <a:rPr lang="en-US" altLang="ko-KR" sz="16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궁서"/>
              <a:ea typeface="궁서"/>
            </a:rPr>
            <a:t>인천광역시서구 옥외광고물 등 관리조례 제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궁서"/>
              <a:ea typeface="궁서"/>
            </a:rPr>
            <a:t>37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궁서"/>
              <a:ea typeface="궁서"/>
            </a:rPr>
            <a:t>조의 규정에 의하여       불법옥외광고물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궁서"/>
              <a:ea typeface="궁서"/>
            </a:rPr>
            <a:t>(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궁서"/>
              <a:ea typeface="궁서"/>
            </a:rPr>
            <a:t>벽보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궁서"/>
              <a:ea typeface="궁서"/>
            </a:rPr>
            <a:t>,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궁서"/>
              <a:ea typeface="궁서"/>
            </a:rPr>
            <a:t>전단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궁서"/>
              <a:ea typeface="궁서"/>
            </a:rPr>
            <a:t>,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궁서"/>
              <a:ea typeface="궁서"/>
            </a:rPr>
            <a:t>현수막 등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궁서"/>
              <a:ea typeface="궁서"/>
            </a:rPr>
            <a:t>)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궁서"/>
              <a:ea typeface="궁서"/>
            </a:rPr>
            <a:t>의 정비보상금을 위와 같이 신청합니다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궁서"/>
              <a:ea typeface="궁서"/>
            </a:rPr>
            <a:t>.                                                            </a:t>
          </a:r>
        </a:p>
        <a:p>
          <a:pPr algn="l" rtl="0">
            <a:lnSpc>
              <a:spcPts val="2200"/>
            </a:lnSpc>
            <a:defRPr sz="1000"/>
          </a:pPr>
          <a:r>
            <a:rPr lang="en-US" altLang="ko-KR" sz="1600" b="0" i="0" u="none" strike="noStrike" baseline="0">
              <a:solidFill>
                <a:srgbClr val="000000"/>
              </a:solidFill>
              <a:latin typeface="궁서"/>
              <a:ea typeface="궁서"/>
            </a:rPr>
            <a:t>       </a:t>
          </a:r>
          <a:r>
            <a:rPr lang="en-US" altLang="ko-KR" sz="1800" b="0" i="0" u="none" strike="noStrike" baseline="0">
              <a:solidFill>
                <a:srgbClr val="000000"/>
              </a:solidFill>
              <a:latin typeface="궁서체"/>
              <a:ea typeface="궁서체"/>
            </a:rPr>
            <a:t>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궁서체"/>
              <a:ea typeface="궁서체"/>
            </a:rPr>
            <a:t>    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궁서체"/>
              <a:ea typeface="궁서체"/>
            </a:rPr>
            <a:t>년    월    일</a:t>
          </a:r>
        </a:p>
        <a:p>
          <a:pPr algn="l" rtl="0">
            <a:lnSpc>
              <a:spcPts val="2000"/>
            </a:lnSpc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궁서체"/>
              <a:ea typeface="궁서체"/>
            </a:rPr>
            <a:t>                                                              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궁서체"/>
              <a:ea typeface="궁서체"/>
            </a:rPr>
            <a:t>신청인                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궁서체"/>
              <a:ea typeface="궁서체"/>
            </a:rPr>
            <a:t>(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궁서체"/>
              <a:ea typeface="궁서체"/>
            </a:rPr>
            <a:t>인</a:t>
          </a:r>
          <a:r>
            <a:rPr lang="en-US" altLang="ko-KR" sz="1600" b="0" i="0" u="none" strike="noStrike" baseline="0">
              <a:solidFill>
                <a:srgbClr val="000000"/>
              </a:solidFill>
              <a:latin typeface="궁서체"/>
              <a:ea typeface="궁서체"/>
            </a:rPr>
            <a:t>)</a:t>
          </a:r>
        </a:p>
        <a:p>
          <a:pPr marL="0" marR="0" indent="0" defTabSz="914400" eaLnBrk="1" fontAlgn="base" latinLnBrk="1" hangingPunct="1">
            <a:lnSpc>
              <a:spcPts val="18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100" b="1">
              <a:effectLst/>
              <a:latin typeface="+mn-lt"/>
              <a:ea typeface="+mn-ea"/>
              <a:cs typeface="+mn-cs"/>
            </a:rPr>
            <a:t>☐ 불법유동광고물 정비보상금 신청을 위한 </a:t>
          </a:r>
          <a:r>
            <a:rPr lang="ko-KR" altLang="ko-KR" sz="1100" b="1">
              <a:effectLst/>
              <a:latin typeface="+mn-lt"/>
              <a:ea typeface="+mn-ea"/>
              <a:cs typeface="+mn-cs"/>
            </a:rPr>
            <a:t>「개인정보보호법」제</a:t>
          </a:r>
          <a:r>
            <a:rPr lang="en-US" altLang="ko-KR" sz="1100" b="1">
              <a:effectLst/>
              <a:latin typeface="+mn-lt"/>
              <a:ea typeface="+mn-ea"/>
              <a:cs typeface="+mn-cs"/>
            </a:rPr>
            <a:t>15</a:t>
          </a:r>
          <a:r>
            <a:rPr lang="ko-KR" altLang="ko-KR" sz="1100" b="1">
              <a:effectLst/>
              <a:latin typeface="+mn-lt"/>
              <a:ea typeface="+mn-ea"/>
              <a:cs typeface="+mn-cs"/>
            </a:rPr>
            <a:t>조에</a:t>
          </a:r>
          <a:r>
            <a:rPr lang="en-US" altLang="ko-KR" sz="1100" b="1"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="1">
              <a:effectLst/>
              <a:latin typeface="+mn-lt"/>
              <a:ea typeface="+mn-ea"/>
              <a:cs typeface="+mn-cs"/>
            </a:rPr>
            <a:t>따른 개인정보의 수집</a:t>
          </a:r>
          <a:r>
            <a:rPr lang="en-US" altLang="ko-KR" sz="1100" b="1">
              <a:effectLst/>
              <a:latin typeface="+mn-lt"/>
              <a:ea typeface="+mn-ea"/>
              <a:cs typeface="+mn-cs"/>
            </a:rPr>
            <a:t>·</a:t>
          </a:r>
          <a:r>
            <a:rPr lang="ko-KR" altLang="en-US" sz="1100" b="1">
              <a:effectLst/>
              <a:latin typeface="+mn-lt"/>
              <a:ea typeface="+mn-ea"/>
              <a:cs typeface="+mn-cs"/>
            </a:rPr>
            <a:t>이용</a:t>
          </a:r>
          <a:r>
            <a:rPr lang="ko-KR" altLang="en-US" sz="1100" b="1" baseline="0">
              <a:effectLst/>
              <a:latin typeface="+mn-lt"/>
              <a:ea typeface="+mn-ea"/>
              <a:cs typeface="+mn-cs"/>
            </a:rPr>
            <a:t> 동의</a:t>
          </a:r>
          <a:endParaRPr lang="en-US" altLang="ko-KR" sz="1100" b="0"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base" latinLnBrk="1" hangingPunct="1">
            <a:lnSpc>
              <a:spcPts val="18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100">
              <a:effectLst/>
              <a:latin typeface="+mn-lt"/>
              <a:ea typeface="+mn-ea"/>
              <a:cs typeface="+mn-cs"/>
            </a:rPr>
            <a:t> ○ 수집</a:t>
          </a:r>
          <a:r>
            <a:rPr lang="en-US" altLang="ko-KR" sz="1100">
              <a:effectLst/>
              <a:latin typeface="+mn-lt"/>
              <a:ea typeface="+mn-ea"/>
              <a:cs typeface="+mn-cs"/>
            </a:rPr>
            <a:t>·</a:t>
          </a:r>
          <a:r>
            <a:rPr lang="ko-KR" altLang="en-US" sz="1100">
              <a:effectLst/>
              <a:latin typeface="+mn-lt"/>
              <a:ea typeface="+mn-ea"/>
              <a:cs typeface="+mn-cs"/>
            </a:rPr>
            <a:t>이용할 개인정보 항목 </a:t>
          </a:r>
          <a:r>
            <a:rPr lang="en-US" altLang="ko-KR" sz="1100"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effectLst/>
              <a:latin typeface="+mn-lt"/>
              <a:ea typeface="+mn-ea"/>
              <a:cs typeface="+mn-cs"/>
            </a:rPr>
            <a:t>성명</a:t>
          </a:r>
          <a:r>
            <a:rPr lang="en-US" altLang="ko-KR" sz="1100"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effectLst/>
              <a:latin typeface="+mn-lt"/>
              <a:ea typeface="+mn-ea"/>
              <a:cs typeface="+mn-cs"/>
            </a:rPr>
            <a:t>생년월일</a:t>
          </a:r>
          <a:r>
            <a:rPr lang="en-US" altLang="ko-KR" sz="1100"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effectLst/>
              <a:latin typeface="+mn-lt"/>
              <a:ea typeface="+mn-ea"/>
              <a:cs typeface="+mn-cs"/>
            </a:rPr>
            <a:t>주소</a:t>
          </a:r>
          <a:r>
            <a:rPr lang="en-US" altLang="ko-KR" sz="1100"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effectLst/>
              <a:latin typeface="+mn-lt"/>
              <a:ea typeface="+mn-ea"/>
              <a:cs typeface="+mn-cs"/>
            </a:rPr>
            <a:t>성별</a:t>
          </a:r>
          <a:r>
            <a:rPr lang="en-US" altLang="ko-KR" sz="1100"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effectLst/>
              <a:latin typeface="+mn-lt"/>
              <a:ea typeface="+mn-ea"/>
              <a:cs typeface="+mn-cs"/>
            </a:rPr>
            <a:t>휴대전화번호</a:t>
          </a:r>
          <a:r>
            <a:rPr lang="en-US" altLang="ko-KR" sz="1100"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effectLst/>
              <a:latin typeface="+mn-lt"/>
              <a:ea typeface="+mn-ea"/>
              <a:cs typeface="+mn-cs"/>
            </a:rPr>
            <a:t>계좌번호</a:t>
          </a:r>
          <a:endParaRPr lang="en-US" altLang="ko-KR" sz="1100">
            <a:effectLst/>
            <a:latin typeface="+mn-lt"/>
            <a:ea typeface="+mn-ea"/>
            <a:cs typeface="+mn-cs"/>
          </a:endParaRPr>
        </a:p>
        <a:p>
          <a:pPr fontAlgn="base" latinLnBrk="1">
            <a:lnSpc>
              <a:spcPts val="1800"/>
            </a:lnSpc>
          </a:pPr>
          <a:r>
            <a:rPr lang="ko-KR" altLang="en-US" sz="1100">
              <a:effectLst/>
              <a:latin typeface="+mn-lt"/>
              <a:ea typeface="+mn-ea"/>
              <a:cs typeface="+mn-cs"/>
            </a:rPr>
            <a:t> ○ 개인정보의 보유</a:t>
          </a:r>
          <a:r>
            <a:rPr lang="en-US" altLang="ko-KR" sz="1100"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effectLst/>
              <a:latin typeface="+mn-lt"/>
              <a:ea typeface="+mn-ea"/>
              <a:cs typeface="+mn-cs"/>
            </a:rPr>
            <a:t>이용기간 </a:t>
          </a:r>
          <a:r>
            <a:rPr lang="en-US" altLang="ko-KR" sz="1100"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effectLst/>
              <a:latin typeface="+mn-lt"/>
              <a:ea typeface="+mn-ea"/>
              <a:cs typeface="+mn-cs"/>
            </a:rPr>
            <a:t>수집</a:t>
          </a:r>
          <a:r>
            <a:rPr lang="en-US" altLang="ko-KR" sz="1100">
              <a:effectLst/>
              <a:latin typeface="+mn-lt"/>
              <a:ea typeface="+mn-ea"/>
              <a:cs typeface="+mn-cs"/>
            </a:rPr>
            <a:t>·</a:t>
          </a:r>
          <a:r>
            <a:rPr lang="ko-KR" altLang="en-US" sz="1100">
              <a:effectLst/>
              <a:latin typeface="+mn-lt"/>
              <a:ea typeface="+mn-ea"/>
              <a:cs typeface="+mn-cs"/>
            </a:rPr>
            <a:t>이용 동의일로부터 </a:t>
          </a:r>
          <a:r>
            <a:rPr lang="en-US" altLang="ko-KR" sz="1100"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effectLst/>
              <a:latin typeface="+mn-lt"/>
              <a:ea typeface="+mn-ea"/>
              <a:cs typeface="+mn-cs"/>
            </a:rPr>
            <a:t>년</a:t>
          </a:r>
        </a:p>
        <a:p>
          <a:pPr fontAlgn="base" latinLnBrk="1">
            <a:lnSpc>
              <a:spcPts val="1800"/>
            </a:lnSpc>
          </a:pPr>
          <a:r>
            <a:rPr lang="ko-KR" altLang="en-US" sz="1100">
              <a:effectLst/>
              <a:latin typeface="+mn-lt"/>
              <a:ea typeface="+mn-ea"/>
              <a:cs typeface="+mn-cs"/>
            </a:rPr>
            <a:t> ○ </a:t>
          </a:r>
          <a:r>
            <a:rPr lang="ko-KR" altLang="en-US" sz="1100" b="1" u="sng">
              <a:effectLst/>
              <a:latin typeface="+mn-lt"/>
              <a:ea typeface="+mn-ea"/>
              <a:cs typeface="+mn-cs"/>
            </a:rPr>
            <a:t>귀하는 위의 사항에 대하여 동의를 거부할 수 있습니다</a:t>
          </a:r>
          <a:r>
            <a:rPr lang="en-US" altLang="ko-KR" sz="1100" b="1" u="sng"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 b="1" u="sng">
              <a:effectLst/>
              <a:latin typeface="+mn-lt"/>
              <a:ea typeface="+mn-ea"/>
              <a:cs typeface="+mn-cs"/>
            </a:rPr>
            <a:t>다만</a:t>
          </a:r>
          <a:r>
            <a:rPr lang="en-US" altLang="ko-KR" sz="1100" b="1" u="sng"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1" u="sng">
              <a:effectLst/>
              <a:latin typeface="+mn-lt"/>
              <a:ea typeface="+mn-ea"/>
              <a:cs typeface="+mn-cs"/>
            </a:rPr>
            <a:t>이에 대한 동의를 하지 않을 경우에는 보상금지급이    </a:t>
          </a:r>
          <a:endParaRPr lang="en-US" altLang="ko-KR" sz="1100" b="1" u="sng">
            <a:effectLst/>
            <a:latin typeface="+mn-lt"/>
            <a:ea typeface="+mn-ea"/>
            <a:cs typeface="+mn-cs"/>
          </a:endParaRPr>
        </a:p>
        <a:p>
          <a:pPr fontAlgn="base" latinLnBrk="1">
            <a:lnSpc>
              <a:spcPts val="1800"/>
            </a:lnSpc>
          </a:pPr>
          <a:r>
            <a:rPr lang="ko-KR" altLang="en-US" sz="1100" b="1" u="none">
              <a:effectLst/>
              <a:latin typeface="+mn-lt"/>
              <a:ea typeface="+mn-ea"/>
              <a:cs typeface="+mn-cs"/>
            </a:rPr>
            <a:t>    </a:t>
          </a:r>
          <a:r>
            <a:rPr lang="ko-KR" altLang="en-US" sz="1100" b="1" u="sng">
              <a:effectLst/>
              <a:latin typeface="+mn-lt"/>
              <a:ea typeface="+mn-ea"/>
              <a:cs typeface="+mn-cs"/>
            </a:rPr>
            <a:t>  부득이하게 제한 될 수 있음을 알려 드립니다</a:t>
          </a:r>
          <a:r>
            <a:rPr lang="en-US" altLang="ko-KR" sz="1100" b="1" u="sng">
              <a:effectLst/>
              <a:latin typeface="+mn-lt"/>
              <a:ea typeface="+mn-ea"/>
              <a:cs typeface="+mn-cs"/>
            </a:rPr>
            <a:t>..</a:t>
          </a:r>
        </a:p>
        <a:p>
          <a:pPr fontAlgn="base" latinLnBrk="1">
            <a:lnSpc>
              <a:spcPts val="1800"/>
            </a:lnSpc>
          </a:pPr>
          <a:r>
            <a:rPr lang="ko-KR" altLang="ko-KR" sz="1100" b="1" baseline="0">
              <a:effectLst/>
              <a:latin typeface="+mn-lt"/>
              <a:ea typeface="+mn-ea"/>
              <a:cs typeface="+mn-cs"/>
            </a:rPr>
            <a:t>         </a:t>
          </a:r>
          <a:r>
            <a:rPr lang="en-US" altLang="ko-KR" sz="1100" b="1" baseline="0">
              <a:effectLst/>
              <a:latin typeface="+mn-lt"/>
              <a:ea typeface="+mn-ea"/>
              <a:cs typeface="+mn-cs"/>
            </a:rPr>
            <a:t>            </a:t>
          </a:r>
          <a:r>
            <a:rPr lang="ko-KR" altLang="ko-KR" sz="1100" b="1" baseline="0">
              <a:effectLst/>
              <a:latin typeface="+mn-lt"/>
              <a:ea typeface="+mn-ea"/>
              <a:cs typeface="+mn-cs"/>
            </a:rPr>
            <a:t>   </a:t>
          </a:r>
          <a:r>
            <a:rPr lang="ko-KR" altLang="ko-KR" sz="1100" b="1">
              <a:effectLst/>
              <a:latin typeface="+mn-lt"/>
              <a:ea typeface="+mn-ea"/>
              <a:cs typeface="+mn-cs"/>
            </a:rPr>
            <a:t>동의함 □ </a:t>
          </a:r>
          <a:r>
            <a:rPr lang="en-US" altLang="ko-KR" sz="1100" b="1">
              <a:effectLst/>
              <a:latin typeface="+mn-lt"/>
              <a:ea typeface="+mn-ea"/>
              <a:cs typeface="+mn-cs"/>
            </a:rPr>
            <a:t>    </a:t>
          </a:r>
          <a:r>
            <a:rPr lang="ko-KR" altLang="ko-KR" sz="1100" b="1">
              <a:effectLst/>
              <a:latin typeface="+mn-lt"/>
              <a:ea typeface="+mn-ea"/>
              <a:cs typeface="+mn-cs"/>
            </a:rPr>
            <a:t>동의안함 □                                                                              </a:t>
          </a:r>
          <a:r>
            <a:rPr lang="en-US" altLang="ko-KR" sz="1100" b="1"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="1">
              <a:effectLst/>
              <a:latin typeface="+mn-lt"/>
              <a:ea typeface="+mn-ea"/>
              <a:cs typeface="+mn-cs"/>
            </a:rPr>
            <a:t>신청인                                 </a:t>
          </a:r>
          <a:r>
            <a:rPr lang="en-US" altLang="ko-KR" sz="1100" b="1"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="1">
              <a:effectLst/>
              <a:latin typeface="+mn-lt"/>
              <a:ea typeface="+mn-ea"/>
              <a:cs typeface="+mn-cs"/>
            </a:rPr>
            <a:t>)</a:t>
          </a:r>
        </a:p>
        <a:p>
          <a:pPr fontAlgn="base" latinLnBrk="1">
            <a:lnSpc>
              <a:spcPts val="1200"/>
            </a:lnSpc>
          </a:pPr>
          <a:endParaRPr lang="ko-KR" altLang="en-US" sz="1100">
            <a:effectLst/>
            <a:latin typeface="+mn-lt"/>
            <a:ea typeface="+mn-ea"/>
            <a:cs typeface="+mn-cs"/>
          </a:endParaRPr>
        </a:p>
        <a:p>
          <a:pPr algn="l" rtl="0">
            <a:lnSpc>
              <a:spcPts val="2900"/>
            </a:lnSpc>
            <a:defRPr sz="1000"/>
          </a:pPr>
          <a:r>
            <a:rPr lang="ko-KR" altLang="en-US" sz="2400" b="0" i="0" u="none" strike="noStrike" baseline="0">
              <a:solidFill>
                <a:srgbClr val="000000"/>
              </a:solidFill>
              <a:latin typeface="궁서체"/>
              <a:ea typeface="궁서체"/>
            </a:rPr>
            <a:t>인천광역시서구청장 귀하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O40"/>
  <sheetViews>
    <sheetView tabSelected="1" zoomScale="85" zoomScaleNormal="85" workbookViewId="0">
      <selection activeCell="B2" sqref="B2:H2"/>
    </sheetView>
  </sheetViews>
  <sheetFormatPr defaultRowHeight="18.75"/>
  <cols>
    <col min="1" max="1" width="0.109375" style="1" customWidth="1"/>
    <col min="2" max="2" width="10.21875" style="1" customWidth="1"/>
    <col min="3" max="3" width="9.44140625" style="1" customWidth="1"/>
    <col min="4" max="5" width="13.88671875" style="1" customWidth="1"/>
    <col min="6" max="6" width="15.44140625" style="1" customWidth="1"/>
    <col min="7" max="7" width="13.88671875" style="1" customWidth="1"/>
    <col min="8" max="8" width="15.5546875" style="1" customWidth="1"/>
    <col min="9" max="9" width="0.33203125" style="1" customWidth="1"/>
    <col min="10" max="16384" width="8.88671875" style="1"/>
  </cols>
  <sheetData>
    <row r="1" spans="2:15" ht="14.25" customHeight="1">
      <c r="B1" s="2" t="s">
        <v>0</v>
      </c>
    </row>
    <row r="2" spans="2:15" s="3" customFormat="1" ht="29.25" customHeight="1">
      <c r="B2" s="84" t="s">
        <v>1</v>
      </c>
      <c r="C2" s="84"/>
      <c r="D2" s="84"/>
      <c r="E2" s="84"/>
      <c r="F2" s="84"/>
      <c r="G2" s="84"/>
      <c r="H2" s="84"/>
    </row>
    <row r="3" spans="2:15" ht="8.25" customHeight="1">
      <c r="B3" s="4"/>
      <c r="C3" s="5"/>
      <c r="D3" s="5"/>
      <c r="E3" s="5"/>
      <c r="F3" s="5"/>
      <c r="G3" s="5"/>
      <c r="H3" s="6"/>
    </row>
    <row r="4" spans="2:15" ht="12.75" hidden="1" customHeight="1">
      <c r="B4" s="4"/>
      <c r="C4" s="5"/>
      <c r="D4" s="5"/>
      <c r="E4" s="5"/>
      <c r="F4" s="5"/>
      <c r="G4" s="5"/>
      <c r="H4" s="6"/>
    </row>
    <row r="5" spans="2:15" s="7" customFormat="1" ht="25.5" customHeight="1">
      <c r="B5" s="85" t="s">
        <v>83</v>
      </c>
      <c r="C5" s="86" t="s">
        <v>122</v>
      </c>
      <c r="D5" s="86"/>
      <c r="E5" s="8"/>
      <c r="F5" s="71" t="s">
        <v>2</v>
      </c>
      <c r="G5" s="73"/>
      <c r="H5" s="72"/>
    </row>
    <row r="6" spans="2:15" s="7" customFormat="1" ht="24" customHeight="1">
      <c r="B6" s="85"/>
      <c r="C6" s="9" t="s">
        <v>81</v>
      </c>
      <c r="D6" s="9"/>
      <c r="E6" s="10"/>
      <c r="F6" s="11"/>
      <c r="G6" s="68"/>
      <c r="H6" s="70" t="s">
        <v>82</v>
      </c>
      <c r="N6" s="12"/>
      <c r="O6" s="12"/>
    </row>
    <row r="7" spans="2:15" s="7" customFormat="1" ht="23.25" customHeight="1">
      <c r="B7" s="85"/>
      <c r="C7" s="87" t="s">
        <v>84</v>
      </c>
      <c r="D7" s="87"/>
      <c r="E7" s="69" t="s">
        <v>121</v>
      </c>
      <c r="F7" s="11"/>
      <c r="G7" s="11"/>
      <c r="H7" s="13"/>
    </row>
    <row r="8" spans="2:15" s="7" customFormat="1" ht="36.75" customHeight="1">
      <c r="B8" s="74" t="s">
        <v>3</v>
      </c>
      <c r="C8" s="80" t="s">
        <v>4</v>
      </c>
      <c r="D8" s="80"/>
      <c r="E8" s="14" t="s">
        <v>5</v>
      </c>
      <c r="F8" s="14" t="s">
        <v>65</v>
      </c>
      <c r="G8" s="14" t="s">
        <v>123</v>
      </c>
      <c r="H8" s="15" t="s">
        <v>6</v>
      </c>
    </row>
    <row r="9" spans="2:15" s="7" customFormat="1" ht="25.5" customHeight="1">
      <c r="B9" s="75"/>
      <c r="C9" s="90" t="s">
        <v>72</v>
      </c>
      <c r="D9" s="62" t="s">
        <v>73</v>
      </c>
      <c r="E9" s="63" t="s">
        <v>74</v>
      </c>
      <c r="F9" s="64"/>
      <c r="G9" s="64"/>
      <c r="H9" s="20" t="s">
        <v>15</v>
      </c>
    </row>
    <row r="10" spans="2:15" s="7" customFormat="1" ht="25.5" customHeight="1">
      <c r="B10" s="75"/>
      <c r="C10" s="91"/>
      <c r="D10" s="62" t="s">
        <v>75</v>
      </c>
      <c r="E10" s="63" t="s">
        <v>76</v>
      </c>
      <c r="F10" s="64"/>
      <c r="G10" s="64"/>
      <c r="H10" s="20" t="s">
        <v>15</v>
      </c>
    </row>
    <row r="11" spans="2:15" s="7" customFormat="1" ht="25.5" customHeight="1">
      <c r="B11" s="75"/>
      <c r="C11" s="92"/>
      <c r="D11" s="62" t="s">
        <v>77</v>
      </c>
      <c r="E11" s="63" t="s">
        <v>78</v>
      </c>
      <c r="F11" s="64"/>
      <c r="G11" s="64"/>
      <c r="H11" s="20" t="s">
        <v>15</v>
      </c>
    </row>
    <row r="12" spans="2:15" s="7" customFormat="1" ht="25.5" customHeight="1">
      <c r="B12" s="75"/>
      <c r="C12" s="81" t="s">
        <v>8</v>
      </c>
      <c r="D12" s="17" t="s">
        <v>9</v>
      </c>
      <c r="E12" s="18" t="s">
        <v>10</v>
      </c>
      <c r="F12" s="19"/>
      <c r="G12" s="19"/>
      <c r="H12" s="20" t="s">
        <v>11</v>
      </c>
    </row>
    <row r="13" spans="2:15" s="7" customFormat="1" ht="25.5" customHeight="1">
      <c r="B13" s="75"/>
      <c r="C13" s="81"/>
      <c r="D13" s="17" t="s">
        <v>12</v>
      </c>
      <c r="E13" s="18" t="s">
        <v>13</v>
      </c>
      <c r="F13" s="19"/>
      <c r="G13" s="19"/>
      <c r="H13" s="20" t="s">
        <v>11</v>
      </c>
    </row>
    <row r="14" spans="2:15" s="7" customFormat="1" ht="25.5" customHeight="1">
      <c r="B14" s="75"/>
      <c r="C14" s="81" t="s">
        <v>14</v>
      </c>
      <c r="D14" s="17" t="s">
        <v>9</v>
      </c>
      <c r="E14" s="18" t="s">
        <v>7</v>
      </c>
      <c r="F14" s="19"/>
      <c r="G14" s="19"/>
      <c r="H14" s="20" t="s">
        <v>15</v>
      </c>
    </row>
    <row r="15" spans="2:15" s="7" customFormat="1" ht="25.5" customHeight="1">
      <c r="B15" s="75"/>
      <c r="C15" s="81"/>
      <c r="D15" s="17" t="s">
        <v>12</v>
      </c>
      <c r="E15" s="18" t="s">
        <v>16</v>
      </c>
      <c r="F15" s="19"/>
      <c r="G15" s="19"/>
      <c r="H15" s="20" t="s">
        <v>15</v>
      </c>
    </row>
    <row r="16" spans="2:15" s="7" customFormat="1" ht="25.5" customHeight="1">
      <c r="B16" s="75"/>
      <c r="C16" s="16" t="s">
        <v>17</v>
      </c>
      <c r="D16" s="17" t="s">
        <v>18</v>
      </c>
      <c r="E16" s="18" t="s">
        <v>13</v>
      </c>
      <c r="F16" s="19"/>
      <c r="G16" s="19"/>
      <c r="H16" s="21" t="s">
        <v>124</v>
      </c>
    </row>
    <row r="17" spans="2:8" s="7" customFormat="1" ht="33" customHeight="1">
      <c r="B17" s="76"/>
      <c r="C17" s="93" t="s">
        <v>19</v>
      </c>
      <c r="D17" s="93"/>
      <c r="E17" s="94"/>
      <c r="F17" s="94"/>
      <c r="G17" s="94"/>
      <c r="H17" s="94"/>
    </row>
    <row r="18" spans="2:8" s="7" customFormat="1" ht="9" customHeight="1">
      <c r="B18" s="78" t="s">
        <v>20</v>
      </c>
      <c r="C18" s="80" t="s">
        <v>21</v>
      </c>
      <c r="D18" s="79"/>
      <c r="E18" s="89" t="s">
        <v>22</v>
      </c>
      <c r="F18" s="95"/>
      <c r="G18" s="95"/>
      <c r="H18" s="95"/>
    </row>
    <row r="19" spans="2:8" s="7" customFormat="1" ht="23.25" customHeight="1">
      <c r="B19" s="78"/>
      <c r="C19" s="80"/>
      <c r="D19" s="79"/>
      <c r="E19" s="89"/>
      <c r="F19" s="95"/>
      <c r="G19" s="95"/>
      <c r="H19" s="95"/>
    </row>
    <row r="20" spans="2:8" s="7" customFormat="1" ht="36" customHeight="1">
      <c r="B20" s="74" t="s">
        <v>23</v>
      </c>
      <c r="C20" s="77" t="s">
        <v>4</v>
      </c>
      <c r="D20" s="77"/>
      <c r="E20" s="22" t="s">
        <v>66</v>
      </c>
      <c r="F20" s="23" t="s">
        <v>125</v>
      </c>
      <c r="G20" s="88" t="s">
        <v>24</v>
      </c>
      <c r="H20" s="88"/>
    </row>
    <row r="21" spans="2:8" s="7" customFormat="1" ht="25.5" customHeight="1">
      <c r="B21" s="75"/>
      <c r="C21" s="83" t="s">
        <v>72</v>
      </c>
      <c r="D21" s="66" t="s">
        <v>73</v>
      </c>
      <c r="E21" s="65"/>
      <c r="F21" s="67"/>
      <c r="G21" s="46"/>
      <c r="H21" s="47"/>
    </row>
    <row r="22" spans="2:8" s="7" customFormat="1" ht="25.5" customHeight="1">
      <c r="B22" s="75"/>
      <c r="C22" s="83"/>
      <c r="D22" s="66" t="s">
        <v>79</v>
      </c>
      <c r="E22" s="65"/>
      <c r="F22" s="67"/>
      <c r="G22" s="46" t="s">
        <v>60</v>
      </c>
      <c r="H22" s="47"/>
    </row>
    <row r="23" spans="2:8" ht="25.5" customHeight="1">
      <c r="B23" s="75"/>
      <c r="C23" s="83"/>
      <c r="D23" s="66" t="s">
        <v>80</v>
      </c>
      <c r="E23" s="65"/>
      <c r="F23" s="67"/>
      <c r="G23" s="46" t="s">
        <v>61</v>
      </c>
      <c r="H23" s="47"/>
    </row>
    <row r="24" spans="2:8" ht="25.5" customHeight="1">
      <c r="B24" s="75"/>
      <c r="C24" s="82" t="s">
        <v>8</v>
      </c>
      <c r="D24" s="26" t="s">
        <v>9</v>
      </c>
      <c r="E24" s="25"/>
      <c r="F24" s="27"/>
      <c r="G24" s="46" t="s">
        <v>62</v>
      </c>
      <c r="H24" s="48" t="s">
        <v>63</v>
      </c>
    </row>
    <row r="25" spans="2:8" ht="25.5" customHeight="1">
      <c r="B25" s="75"/>
      <c r="C25" s="82"/>
      <c r="D25" s="26" t="s">
        <v>12</v>
      </c>
      <c r="E25" s="25"/>
      <c r="F25" s="27"/>
      <c r="G25" s="46"/>
      <c r="H25" s="47"/>
    </row>
    <row r="26" spans="2:8" ht="25.5" customHeight="1">
      <c r="B26" s="75"/>
      <c r="C26" s="82" t="s">
        <v>14</v>
      </c>
      <c r="D26" s="26" t="s">
        <v>9</v>
      </c>
      <c r="E26" s="25"/>
      <c r="F26" s="27"/>
      <c r="G26" s="46"/>
      <c r="H26" s="48"/>
    </row>
    <row r="27" spans="2:8" ht="25.5" customHeight="1">
      <c r="B27" s="75"/>
      <c r="C27" s="82"/>
      <c r="D27" s="26" t="s">
        <v>12</v>
      </c>
      <c r="E27" s="25"/>
      <c r="F27" s="27"/>
      <c r="G27" s="44"/>
      <c r="H27" s="47"/>
    </row>
    <row r="28" spans="2:8" ht="25.5" customHeight="1">
      <c r="B28" s="76"/>
      <c r="C28" s="24" t="s">
        <v>25</v>
      </c>
      <c r="D28" s="26" t="s">
        <v>18</v>
      </c>
      <c r="E28" s="25"/>
      <c r="F28" s="27"/>
      <c r="G28" s="45" t="s">
        <v>64</v>
      </c>
      <c r="H28" s="49"/>
    </row>
    <row r="29" spans="2:8" ht="18" customHeight="1">
      <c r="B29" s="4"/>
      <c r="C29" s="5"/>
      <c r="D29" s="5"/>
      <c r="E29" s="5"/>
      <c r="F29" s="5"/>
      <c r="G29" s="5"/>
      <c r="H29" s="6"/>
    </row>
    <row r="30" spans="2:8" ht="18" customHeight="1">
      <c r="B30" s="4"/>
      <c r="C30" s="5"/>
      <c r="D30" s="5"/>
      <c r="E30" s="5"/>
      <c r="F30" s="5"/>
      <c r="G30" s="5"/>
      <c r="H30" s="6"/>
    </row>
    <row r="31" spans="2:8" ht="18" customHeight="1">
      <c r="B31" s="4"/>
      <c r="C31" s="5"/>
      <c r="D31" s="5"/>
      <c r="E31" s="5"/>
      <c r="F31" s="5"/>
      <c r="G31" s="5"/>
      <c r="H31" s="6"/>
    </row>
    <row r="32" spans="2:8" ht="18" customHeight="1">
      <c r="B32" s="4"/>
      <c r="C32" s="5"/>
      <c r="D32" s="5"/>
      <c r="E32" s="5"/>
      <c r="F32" s="5"/>
      <c r="G32" s="5"/>
      <c r="H32" s="6"/>
    </row>
    <row r="33" spans="2:8" ht="18" customHeight="1">
      <c r="B33" s="4"/>
      <c r="C33" s="5"/>
      <c r="D33" s="5"/>
      <c r="E33" s="5"/>
      <c r="F33" s="5"/>
      <c r="G33" s="5"/>
      <c r="H33" s="6"/>
    </row>
    <row r="34" spans="2:8" ht="18" customHeight="1">
      <c r="B34" s="4"/>
      <c r="C34" s="5"/>
      <c r="D34" s="5"/>
      <c r="E34" s="5"/>
      <c r="F34" s="5"/>
      <c r="G34" s="5"/>
      <c r="H34" s="6"/>
    </row>
    <row r="35" spans="2:8" ht="18" customHeight="1">
      <c r="B35" s="4"/>
      <c r="C35" s="5"/>
      <c r="D35" s="5"/>
      <c r="E35" s="5"/>
      <c r="F35" s="5"/>
      <c r="G35" s="5"/>
      <c r="H35" s="6"/>
    </row>
    <row r="36" spans="2:8" ht="18" customHeight="1">
      <c r="B36" s="4"/>
      <c r="C36" s="5"/>
      <c r="D36" s="5"/>
      <c r="E36" s="5"/>
      <c r="F36" s="5"/>
      <c r="G36" s="5"/>
      <c r="H36" s="6"/>
    </row>
    <row r="37" spans="2:8" ht="18" customHeight="1">
      <c r="B37" s="4"/>
      <c r="C37" s="5"/>
      <c r="D37" s="5"/>
      <c r="E37" s="5"/>
      <c r="F37" s="5"/>
      <c r="G37" s="5"/>
      <c r="H37" s="6"/>
    </row>
    <row r="38" spans="2:8" ht="18" customHeight="1">
      <c r="B38" s="4"/>
      <c r="C38" s="5"/>
      <c r="D38" s="5"/>
      <c r="E38" s="5"/>
      <c r="F38" s="5"/>
      <c r="G38" s="5"/>
      <c r="H38" s="6"/>
    </row>
    <row r="39" spans="2:8" ht="18" customHeight="1">
      <c r="B39" s="4"/>
      <c r="C39" s="5"/>
      <c r="D39" s="5"/>
      <c r="E39" s="5"/>
      <c r="F39" s="5"/>
      <c r="G39" s="5"/>
      <c r="H39" s="6"/>
    </row>
    <row r="40" spans="2:8" ht="68.25" customHeight="1">
      <c r="B40" s="28"/>
      <c r="C40" s="29"/>
      <c r="D40" s="29"/>
      <c r="E40" s="29"/>
      <c r="F40" s="29"/>
      <c r="G40" s="29"/>
      <c r="H40" s="30"/>
    </row>
  </sheetData>
  <mergeCells count="22">
    <mergeCell ref="E17:H17"/>
    <mergeCell ref="F18:H19"/>
    <mergeCell ref="B2:H2"/>
    <mergeCell ref="B5:B7"/>
    <mergeCell ref="C5:D5"/>
    <mergeCell ref="C7:D7"/>
    <mergeCell ref="C8:D8"/>
    <mergeCell ref="G20:H20"/>
    <mergeCell ref="E18:E19"/>
    <mergeCell ref="C14:C15"/>
    <mergeCell ref="C9:C11"/>
    <mergeCell ref="C17:D17"/>
    <mergeCell ref="B20:B28"/>
    <mergeCell ref="B8:B17"/>
    <mergeCell ref="C20:D20"/>
    <mergeCell ref="B18:B19"/>
    <mergeCell ref="D18:D19"/>
    <mergeCell ref="C18:C19"/>
    <mergeCell ref="C12:C13"/>
    <mergeCell ref="C24:C25"/>
    <mergeCell ref="C26:C27"/>
    <mergeCell ref="C21:C23"/>
  </mergeCells>
  <phoneticPr fontId="19" type="noConversion"/>
  <pageMargins left="0.6692913385826772" right="0.27559055118110237" top="0.51181102362204722" bottom="0.19685039370078741" header="0.51181102362204722" footer="0.51181102362204722"/>
  <pageSetup paperSize="9" scale="84" firstPageNumber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9"/>
  <sheetViews>
    <sheetView workbookViewId="0">
      <selection activeCell="E13" sqref="E13"/>
    </sheetView>
  </sheetViews>
  <sheetFormatPr defaultRowHeight="13.5"/>
  <cols>
    <col min="1" max="1" width="9.6640625" customWidth="1"/>
    <col min="2" max="4" width="11.44140625" customWidth="1"/>
    <col min="5" max="5" width="14.6640625" customWidth="1"/>
    <col min="6" max="6" width="10.5546875" customWidth="1"/>
  </cols>
  <sheetData>
    <row r="1" spans="1:7">
      <c r="A1" s="2" t="s">
        <v>26</v>
      </c>
    </row>
    <row r="2" spans="1:7" ht="27.75" customHeight="1">
      <c r="A2" s="96" t="s">
        <v>27</v>
      </c>
      <c r="B2" s="96"/>
      <c r="C2" s="96"/>
      <c r="D2" s="96"/>
      <c r="E2" s="96"/>
      <c r="F2" s="96"/>
      <c r="G2" s="96"/>
    </row>
    <row r="3" spans="1:7" ht="24.95" customHeight="1">
      <c r="A3" s="97" t="s">
        <v>28</v>
      </c>
      <c r="B3" s="97" t="s">
        <v>29</v>
      </c>
      <c r="C3" s="97"/>
      <c r="D3" s="97"/>
      <c r="E3" s="97"/>
      <c r="F3" s="97"/>
      <c r="G3" s="97" t="s">
        <v>30</v>
      </c>
    </row>
    <row r="4" spans="1:7" ht="24.95" customHeight="1">
      <c r="A4" s="97"/>
      <c r="B4" s="60" t="s">
        <v>31</v>
      </c>
      <c r="C4" s="50" t="s">
        <v>32</v>
      </c>
      <c r="D4" s="50" t="s">
        <v>33</v>
      </c>
      <c r="E4" s="50" t="s">
        <v>34</v>
      </c>
      <c r="F4" s="50" t="s">
        <v>35</v>
      </c>
      <c r="G4" s="97"/>
    </row>
    <row r="5" spans="1:7" ht="24.95" customHeight="1">
      <c r="A5" s="54" t="s">
        <v>86</v>
      </c>
      <c r="B5" s="56" t="s">
        <v>98</v>
      </c>
      <c r="C5" s="54" t="s">
        <v>99</v>
      </c>
      <c r="D5" s="54" t="s">
        <v>100</v>
      </c>
      <c r="E5" s="54" t="s">
        <v>107</v>
      </c>
      <c r="F5" s="54" t="s">
        <v>92</v>
      </c>
      <c r="G5" s="54"/>
    </row>
    <row r="6" spans="1:7" ht="24.95" customHeight="1">
      <c r="A6" s="61"/>
      <c r="B6" s="56" t="s">
        <v>101</v>
      </c>
      <c r="C6" s="54" t="s">
        <v>104</v>
      </c>
      <c r="D6" s="54" t="s">
        <v>105</v>
      </c>
      <c r="E6" s="54" t="s">
        <v>107</v>
      </c>
      <c r="F6" s="54" t="s">
        <v>93</v>
      </c>
      <c r="G6" s="54"/>
    </row>
    <row r="7" spans="1:7" ht="24.95" customHeight="1">
      <c r="A7" s="61"/>
      <c r="B7" s="59" t="s">
        <v>102</v>
      </c>
      <c r="C7" s="54" t="s">
        <v>103</v>
      </c>
      <c r="D7" s="54" t="s">
        <v>106</v>
      </c>
      <c r="E7" s="54" t="s">
        <v>107</v>
      </c>
      <c r="F7" s="54" t="s">
        <v>96</v>
      </c>
      <c r="G7" s="54"/>
    </row>
    <row r="8" spans="1:7" ht="25.5" customHeight="1">
      <c r="A8" s="54"/>
      <c r="B8" s="56" t="s">
        <v>85</v>
      </c>
      <c r="C8" s="54" t="s">
        <v>71</v>
      </c>
      <c r="D8" s="54" t="s">
        <v>88</v>
      </c>
      <c r="E8" s="54" t="s">
        <v>107</v>
      </c>
      <c r="F8" s="54" t="s">
        <v>108</v>
      </c>
      <c r="G8" s="54"/>
    </row>
    <row r="9" spans="1:7" ht="25.5" customHeight="1">
      <c r="A9" s="54"/>
      <c r="B9" s="56" t="s">
        <v>87</v>
      </c>
      <c r="C9" s="54" t="s">
        <v>90</v>
      </c>
      <c r="D9" s="54" t="s">
        <v>94</v>
      </c>
      <c r="E9" s="54" t="s">
        <v>107</v>
      </c>
      <c r="F9" s="54" t="s">
        <v>109</v>
      </c>
      <c r="G9" s="54"/>
    </row>
    <row r="10" spans="1:7" ht="25.5" customHeight="1">
      <c r="A10" s="54"/>
      <c r="B10" s="59" t="s">
        <v>89</v>
      </c>
      <c r="C10" s="54" t="s">
        <v>91</v>
      </c>
      <c r="D10" s="54" t="s">
        <v>95</v>
      </c>
      <c r="E10" s="54" t="s">
        <v>107</v>
      </c>
      <c r="F10" s="54" t="s">
        <v>110</v>
      </c>
      <c r="G10" s="54"/>
    </row>
    <row r="11" spans="1:7" ht="25.5" customHeight="1">
      <c r="A11" s="61"/>
      <c r="B11" s="53"/>
      <c r="C11" s="52"/>
      <c r="D11" s="52"/>
      <c r="E11" s="52"/>
      <c r="F11" s="52"/>
      <c r="G11" s="52"/>
    </row>
    <row r="12" spans="1:7" ht="25.5" customHeight="1">
      <c r="A12" s="61"/>
      <c r="B12" s="53"/>
      <c r="C12" s="52"/>
      <c r="D12" s="52"/>
      <c r="E12" s="52"/>
      <c r="F12" s="52"/>
      <c r="G12" s="52"/>
    </row>
    <row r="13" spans="1:7" ht="25.5" customHeight="1">
      <c r="A13" s="52"/>
      <c r="B13" s="53"/>
      <c r="C13" s="52"/>
      <c r="D13" s="52"/>
      <c r="E13" s="52"/>
      <c r="F13" s="52"/>
      <c r="G13" s="52"/>
    </row>
    <row r="14" spans="1:7" ht="25.5" customHeight="1">
      <c r="A14" s="52"/>
      <c r="B14" s="53"/>
      <c r="C14" s="52"/>
      <c r="D14" s="52"/>
      <c r="E14" s="52"/>
      <c r="F14" s="52"/>
      <c r="G14" s="52"/>
    </row>
    <row r="15" spans="1:7" ht="25.5" customHeight="1">
      <c r="A15" s="52"/>
      <c r="B15" s="53"/>
      <c r="C15" s="52"/>
      <c r="D15" s="52"/>
      <c r="E15" s="52"/>
      <c r="F15" s="52"/>
      <c r="G15" s="52"/>
    </row>
    <row r="16" spans="1:7" ht="25.5" customHeight="1">
      <c r="A16" s="52"/>
      <c r="B16" s="53"/>
      <c r="C16" s="52"/>
      <c r="D16" s="52"/>
      <c r="E16" s="52"/>
      <c r="F16" s="52"/>
      <c r="G16" s="52"/>
    </row>
    <row r="17" spans="1:7" ht="25.5" customHeight="1">
      <c r="A17" s="52"/>
      <c r="B17" s="53"/>
      <c r="C17" s="52"/>
      <c r="D17" s="52"/>
      <c r="E17" s="52"/>
      <c r="F17" s="52"/>
      <c r="G17" s="52"/>
    </row>
    <row r="18" spans="1:7" ht="25.5" customHeight="1">
      <c r="A18" s="52"/>
      <c r="B18" s="53"/>
      <c r="C18" s="52"/>
      <c r="D18" s="52"/>
      <c r="E18" s="52"/>
      <c r="F18" s="52"/>
      <c r="G18" s="52"/>
    </row>
    <row r="19" spans="1:7" ht="25.5" customHeight="1">
      <c r="A19" s="52"/>
      <c r="B19" s="53"/>
      <c r="C19" s="52"/>
      <c r="D19" s="52"/>
      <c r="E19" s="52"/>
      <c r="F19" s="52"/>
      <c r="G19" s="52"/>
    </row>
    <row r="20" spans="1:7" ht="25.5" customHeight="1">
      <c r="A20" s="52"/>
      <c r="B20" s="53"/>
      <c r="C20" s="52"/>
      <c r="D20" s="52"/>
      <c r="E20" s="52"/>
      <c r="F20" s="52"/>
      <c r="G20" s="52"/>
    </row>
    <row r="21" spans="1:7" ht="25.5" customHeight="1">
      <c r="A21" s="52"/>
      <c r="B21" s="53"/>
      <c r="C21" s="52"/>
      <c r="D21" s="52"/>
      <c r="E21" s="52"/>
      <c r="F21" s="52"/>
      <c r="G21" s="52"/>
    </row>
    <row r="22" spans="1:7" ht="25.5" customHeight="1">
      <c r="A22" s="52"/>
      <c r="B22" s="53"/>
      <c r="C22" s="52"/>
      <c r="D22" s="52"/>
      <c r="E22" s="52"/>
      <c r="F22" s="52"/>
      <c r="G22" s="52"/>
    </row>
    <row r="23" spans="1:7" ht="25.5" customHeight="1">
      <c r="A23" s="52"/>
      <c r="B23" s="53"/>
      <c r="C23" s="52"/>
      <c r="D23" s="52"/>
      <c r="E23" s="52"/>
      <c r="F23" s="52"/>
      <c r="G23" s="52"/>
    </row>
    <row r="24" spans="1:7" ht="25.5" customHeight="1">
      <c r="A24" s="52"/>
      <c r="B24" s="53"/>
      <c r="C24" s="52"/>
      <c r="D24" s="52"/>
      <c r="E24" s="52"/>
      <c r="F24" s="52"/>
      <c r="G24" s="52"/>
    </row>
    <row r="25" spans="1:7" ht="25.5" customHeight="1">
      <c r="A25" s="52"/>
      <c r="B25" s="53"/>
      <c r="C25" s="52"/>
      <c r="D25" s="52"/>
      <c r="E25" s="52"/>
      <c r="F25" s="52"/>
      <c r="G25" s="52"/>
    </row>
    <row r="26" spans="1:7" ht="25.5" customHeight="1">
      <c r="A26" s="52"/>
      <c r="B26" s="53"/>
      <c r="C26" s="52"/>
      <c r="D26" s="52"/>
      <c r="E26" s="52"/>
      <c r="F26" s="52"/>
      <c r="G26" s="52"/>
    </row>
    <row r="27" spans="1:7" ht="25.5" customHeight="1">
      <c r="A27" s="52"/>
      <c r="B27" s="53"/>
      <c r="C27" s="52"/>
      <c r="D27" s="52"/>
      <c r="E27" s="52"/>
      <c r="F27" s="52"/>
      <c r="G27" s="52"/>
    </row>
    <row r="28" spans="1:7" ht="25.5" customHeight="1">
      <c r="A28" s="52"/>
      <c r="B28" s="53"/>
      <c r="C28" s="52"/>
      <c r="D28" s="52"/>
      <c r="E28" s="52"/>
      <c r="F28" s="52"/>
      <c r="G28" s="52"/>
    </row>
    <row r="29" spans="1:7" ht="20.25" customHeight="1">
      <c r="A29" s="98" t="s">
        <v>36</v>
      </c>
      <c r="B29" s="98"/>
      <c r="C29" s="98"/>
      <c r="D29" s="98"/>
      <c r="E29" s="98"/>
      <c r="F29" s="98"/>
      <c r="G29" s="98"/>
    </row>
  </sheetData>
  <mergeCells count="5">
    <mergeCell ref="A2:G2"/>
    <mergeCell ref="A3:A4"/>
    <mergeCell ref="B3:F3"/>
    <mergeCell ref="G3:G4"/>
    <mergeCell ref="A29:G29"/>
  </mergeCells>
  <phoneticPr fontId="19" type="noConversion"/>
  <pageMargins left="0.6692913385826772" right="0.27559055118110237" top="0.51181102362204722" bottom="0.19685039370078741" header="0.51181102362204722" footer="0.51181102362204722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0"/>
  <sheetViews>
    <sheetView workbookViewId="0">
      <selection activeCell="F12" sqref="F12"/>
    </sheetView>
  </sheetViews>
  <sheetFormatPr defaultRowHeight="13.5"/>
  <cols>
    <col min="1" max="1" width="9.109375" customWidth="1"/>
    <col min="2" max="2" width="7.88671875" customWidth="1"/>
    <col min="3" max="3" width="8.77734375" customWidth="1"/>
    <col min="4" max="4" width="9.33203125" customWidth="1"/>
    <col min="5" max="5" width="20.77734375" customWidth="1"/>
    <col min="6" max="6" width="13.33203125" customWidth="1"/>
    <col min="7" max="7" width="7.6640625" customWidth="1"/>
    <col min="8" max="8" width="8.33203125" customWidth="1"/>
    <col min="9" max="9" width="8.5546875" customWidth="1"/>
    <col min="10" max="10" width="10.44140625" customWidth="1"/>
    <col min="11" max="11" width="15" customWidth="1"/>
    <col min="13" max="13" width="10.77734375" customWidth="1"/>
  </cols>
  <sheetData>
    <row r="1" spans="1:13" s="2" customFormat="1">
      <c r="A1" s="2" t="s">
        <v>37</v>
      </c>
    </row>
    <row r="2" spans="1:13" ht="27.75" customHeight="1">
      <c r="A2" s="99" t="s">
        <v>97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</row>
    <row r="3" spans="1:13" ht="24.95" customHeight="1">
      <c r="A3" s="100" t="s">
        <v>28</v>
      </c>
      <c r="B3" s="101" t="s">
        <v>38</v>
      </c>
      <c r="C3" s="101" t="s">
        <v>39</v>
      </c>
      <c r="D3" s="101" t="s">
        <v>67</v>
      </c>
      <c r="E3" s="101" t="s">
        <v>40</v>
      </c>
      <c r="F3" s="101" t="s">
        <v>41</v>
      </c>
      <c r="G3" s="102" t="s">
        <v>68</v>
      </c>
      <c r="H3" s="101" t="s">
        <v>69</v>
      </c>
      <c r="I3" s="97" t="s">
        <v>42</v>
      </c>
      <c r="J3" s="97"/>
      <c r="K3" s="97"/>
      <c r="L3" s="97" t="s">
        <v>43</v>
      </c>
      <c r="M3" s="97" t="s">
        <v>70</v>
      </c>
    </row>
    <row r="4" spans="1:13" ht="36" customHeight="1">
      <c r="A4" s="100"/>
      <c r="B4" s="101"/>
      <c r="C4" s="101"/>
      <c r="D4" s="101"/>
      <c r="E4" s="101"/>
      <c r="F4" s="101"/>
      <c r="G4" s="102"/>
      <c r="H4" s="101"/>
      <c r="I4" s="51" t="s">
        <v>44</v>
      </c>
      <c r="J4" s="50" t="s">
        <v>45</v>
      </c>
      <c r="K4" s="50" t="s">
        <v>46</v>
      </c>
      <c r="L4" s="97"/>
      <c r="M4" s="97"/>
    </row>
    <row r="5" spans="1:13" ht="24.95" customHeight="1">
      <c r="A5" s="54" t="s">
        <v>86</v>
      </c>
      <c r="B5" s="55" t="s">
        <v>120</v>
      </c>
      <c r="C5" s="55" t="s">
        <v>111</v>
      </c>
      <c r="D5" s="55" t="s">
        <v>112</v>
      </c>
      <c r="E5" s="55" t="s">
        <v>113</v>
      </c>
      <c r="F5" s="56" t="s">
        <v>114</v>
      </c>
      <c r="G5" s="57">
        <v>100</v>
      </c>
      <c r="H5" s="57">
        <f>G5*40</f>
        <v>4000</v>
      </c>
      <c r="I5" s="55" t="s">
        <v>115</v>
      </c>
      <c r="J5" s="54" t="s">
        <v>116</v>
      </c>
      <c r="K5" s="54" t="s">
        <v>117</v>
      </c>
      <c r="L5" s="52"/>
      <c r="M5" s="52"/>
    </row>
    <row r="6" spans="1:13" ht="24.95" customHeight="1">
      <c r="A6" s="54"/>
      <c r="B6" s="55"/>
      <c r="C6" s="55"/>
      <c r="D6" s="55"/>
      <c r="E6" s="55"/>
      <c r="F6" s="56" t="s">
        <v>118</v>
      </c>
      <c r="G6" s="58">
        <v>100</v>
      </c>
      <c r="H6" s="57">
        <f>G6*20</f>
        <v>2000</v>
      </c>
      <c r="I6" s="55"/>
      <c r="J6" s="54"/>
      <c r="K6" s="54"/>
      <c r="L6" s="52"/>
      <c r="M6" s="52"/>
    </row>
    <row r="7" spans="1:13" ht="24.95" customHeight="1">
      <c r="A7" s="54"/>
      <c r="B7" s="55"/>
      <c r="C7" s="55"/>
      <c r="D7" s="55"/>
      <c r="E7" s="55"/>
      <c r="F7" s="59" t="s">
        <v>119</v>
      </c>
      <c r="G7" s="57">
        <v>500</v>
      </c>
      <c r="H7" s="57">
        <f>G7*4</f>
        <v>2000</v>
      </c>
      <c r="I7" s="55"/>
      <c r="J7" s="54"/>
      <c r="K7" s="54"/>
      <c r="L7" s="52"/>
      <c r="M7" s="52"/>
    </row>
    <row r="8" spans="1:13" ht="24.95" customHeight="1">
      <c r="A8" s="54"/>
      <c r="B8" s="55"/>
      <c r="C8" s="55"/>
      <c r="D8" s="55"/>
      <c r="E8" s="55"/>
      <c r="F8" s="56" t="s">
        <v>85</v>
      </c>
      <c r="G8" s="57">
        <v>20</v>
      </c>
      <c r="H8" s="57">
        <f>G8*1000</f>
        <v>20000</v>
      </c>
      <c r="I8" s="55"/>
      <c r="J8" s="54"/>
      <c r="K8" s="54"/>
      <c r="L8" s="52"/>
      <c r="M8" s="52"/>
    </row>
    <row r="9" spans="1:13" ht="24.95" customHeight="1">
      <c r="A9" s="54"/>
      <c r="B9" s="55"/>
      <c r="C9" s="55"/>
      <c r="D9" s="55"/>
      <c r="E9" s="55"/>
      <c r="F9" s="56" t="s">
        <v>87</v>
      </c>
      <c r="G9" s="58">
        <v>10</v>
      </c>
      <c r="H9" s="57">
        <f>G9*500</f>
        <v>5000</v>
      </c>
      <c r="I9" s="55"/>
      <c r="J9" s="54"/>
      <c r="K9" s="54"/>
      <c r="L9" s="52"/>
      <c r="M9" s="52"/>
    </row>
    <row r="10" spans="1:13" ht="24.95" customHeight="1">
      <c r="A10" s="54"/>
      <c r="B10" s="55"/>
      <c r="C10" s="55"/>
      <c r="D10" s="55"/>
      <c r="E10" s="55"/>
      <c r="F10" s="59" t="s">
        <v>89</v>
      </c>
      <c r="G10" s="57">
        <v>30</v>
      </c>
      <c r="H10" s="57">
        <f>G10*300</f>
        <v>9000</v>
      </c>
      <c r="I10" s="55"/>
      <c r="J10" s="54"/>
      <c r="K10" s="54"/>
      <c r="L10" s="52"/>
      <c r="M10" s="52"/>
    </row>
    <row r="11" spans="1:13" ht="24.95" customHeight="1">
      <c r="A11" s="52"/>
      <c r="B11" s="53"/>
      <c r="C11" s="53"/>
      <c r="D11" s="53"/>
      <c r="E11" s="53"/>
      <c r="F11" s="53"/>
      <c r="G11" s="53"/>
      <c r="H11" s="53"/>
      <c r="I11" s="53"/>
      <c r="J11" s="52"/>
      <c r="K11" s="52"/>
      <c r="L11" s="52"/>
      <c r="M11" s="52"/>
    </row>
    <row r="12" spans="1:13" ht="24.95" customHeight="1">
      <c r="A12" s="52"/>
      <c r="B12" s="53"/>
      <c r="C12" s="53"/>
      <c r="D12" s="53"/>
      <c r="E12" s="53"/>
      <c r="F12" s="53"/>
      <c r="G12" s="53"/>
      <c r="H12" s="53"/>
      <c r="I12" s="53"/>
      <c r="J12" s="52"/>
      <c r="K12" s="52"/>
      <c r="L12" s="52"/>
      <c r="M12" s="52"/>
    </row>
    <row r="13" spans="1:13" ht="24.95" customHeight="1">
      <c r="A13" s="52"/>
      <c r="B13" s="53"/>
      <c r="C13" s="53"/>
      <c r="D13" s="53"/>
      <c r="E13" s="53"/>
      <c r="F13" s="53"/>
      <c r="G13" s="53"/>
      <c r="H13" s="53"/>
      <c r="I13" s="53"/>
      <c r="J13" s="52"/>
      <c r="K13" s="52"/>
      <c r="L13" s="52"/>
      <c r="M13" s="52"/>
    </row>
    <row r="14" spans="1:13" ht="24.95" customHeight="1">
      <c r="A14" s="52"/>
      <c r="B14" s="53"/>
      <c r="C14" s="53"/>
      <c r="D14" s="53"/>
      <c r="E14" s="53"/>
      <c r="F14" s="53"/>
      <c r="G14" s="53"/>
      <c r="H14" s="53"/>
      <c r="I14" s="53"/>
      <c r="J14" s="52"/>
      <c r="K14" s="52"/>
      <c r="L14" s="52"/>
      <c r="M14" s="52"/>
    </row>
    <row r="15" spans="1:13" ht="24.95" customHeight="1">
      <c r="A15" s="52"/>
      <c r="B15" s="53"/>
      <c r="C15" s="53"/>
      <c r="D15" s="53"/>
      <c r="E15" s="53"/>
      <c r="F15" s="53"/>
      <c r="G15" s="53"/>
      <c r="H15" s="53"/>
      <c r="I15" s="53"/>
      <c r="J15" s="52"/>
      <c r="K15" s="52"/>
      <c r="L15" s="52"/>
      <c r="M15" s="52"/>
    </row>
    <row r="16" spans="1:13" ht="24.95" customHeight="1">
      <c r="A16" s="52"/>
      <c r="B16" s="53"/>
      <c r="C16" s="53"/>
      <c r="D16" s="53"/>
      <c r="E16" s="53"/>
      <c r="F16" s="53"/>
      <c r="G16" s="53"/>
      <c r="H16" s="53"/>
      <c r="I16" s="53"/>
      <c r="J16" s="52"/>
      <c r="K16" s="52"/>
      <c r="L16" s="52"/>
      <c r="M16" s="52"/>
    </row>
    <row r="17" spans="1:13" ht="24.95" customHeight="1">
      <c r="A17" s="52"/>
      <c r="B17" s="53"/>
      <c r="C17" s="53"/>
      <c r="D17" s="53"/>
      <c r="E17" s="53"/>
      <c r="F17" s="53"/>
      <c r="G17" s="53"/>
      <c r="H17" s="53"/>
      <c r="I17" s="53"/>
      <c r="J17" s="52"/>
      <c r="K17" s="52"/>
      <c r="L17" s="52"/>
      <c r="M17" s="52"/>
    </row>
    <row r="18" spans="1:13" ht="24.95" customHeight="1">
      <c r="A18" s="52"/>
      <c r="B18" s="53"/>
      <c r="C18" s="53"/>
      <c r="D18" s="53"/>
      <c r="E18" s="53"/>
      <c r="F18" s="53"/>
      <c r="G18" s="53"/>
      <c r="H18" s="53"/>
      <c r="I18" s="53"/>
      <c r="J18" s="52"/>
      <c r="K18" s="52"/>
      <c r="L18" s="52"/>
      <c r="M18" s="52"/>
    </row>
    <row r="19" spans="1:13" ht="24.95" customHeight="1">
      <c r="A19" s="52"/>
      <c r="B19" s="53"/>
      <c r="C19" s="53"/>
      <c r="D19" s="53"/>
      <c r="E19" s="53"/>
      <c r="F19" s="53"/>
      <c r="G19" s="53"/>
      <c r="H19" s="53"/>
      <c r="I19" s="53"/>
      <c r="J19" s="52"/>
      <c r="K19" s="52"/>
      <c r="L19" s="52"/>
      <c r="M19" s="52"/>
    </row>
    <row r="20" spans="1:13" ht="20.25" customHeight="1">
      <c r="A20" s="98" t="s">
        <v>36</v>
      </c>
      <c r="B20" s="98"/>
      <c r="C20" s="98"/>
      <c r="D20" s="98"/>
      <c r="E20" s="98"/>
      <c r="F20" s="98"/>
      <c r="G20" s="98"/>
      <c r="H20" s="98"/>
      <c r="I20" s="98"/>
      <c r="J20" s="98"/>
      <c r="K20" s="98"/>
      <c r="L20" s="98"/>
      <c r="M20" s="98"/>
    </row>
  </sheetData>
  <mergeCells count="13">
    <mergeCell ref="G3:G4"/>
    <mergeCell ref="H3:H4"/>
    <mergeCell ref="I3:K3"/>
    <mergeCell ref="L3:L4"/>
    <mergeCell ref="M3:M4"/>
    <mergeCell ref="A20:M20"/>
    <mergeCell ref="A2:M2"/>
    <mergeCell ref="A3:A4"/>
    <mergeCell ref="B3:B4"/>
    <mergeCell ref="C3:C4"/>
    <mergeCell ref="D3:D4"/>
    <mergeCell ref="E3:E4"/>
    <mergeCell ref="F3:F4"/>
  </mergeCells>
  <phoneticPr fontId="19" type="noConversion"/>
  <pageMargins left="0.6692913385826772" right="0.27559055118110237" top="0.51181102362204722" bottom="0.19685039370078741" header="0.51181102362204722" footer="0.51181102362204722"/>
  <pageSetup paperSize="9" scale="58" firstPageNumber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C41"/>
  <sheetViews>
    <sheetView workbookViewId="0">
      <selection activeCell="C1" sqref="C1"/>
    </sheetView>
  </sheetViews>
  <sheetFormatPr defaultColWidth="7.109375" defaultRowHeight="12"/>
  <cols>
    <col min="1" max="1" width="23.21875" style="31" customWidth="1"/>
    <col min="2" max="2" width="1" style="31" customWidth="1"/>
    <col min="3" max="3" width="25" style="31" customWidth="1"/>
    <col min="4" max="16384" width="7.109375" style="31"/>
  </cols>
  <sheetData>
    <row r="1" spans="1:3">
      <c r="A1" s="32" t="s">
        <v>47</v>
      </c>
      <c r="C1" s="31" t="e">
        <f ca="1">_1NAME()</f>
        <v>#NAME?</v>
      </c>
    </row>
    <row r="2" spans="1:3">
      <c r="A2" s="32" t="s">
        <v>48</v>
      </c>
    </row>
    <row r="3" spans="1:3" ht="12.75">
      <c r="A3" s="33" t="s">
        <v>49</v>
      </c>
      <c r="C3" s="34" t="s">
        <v>50</v>
      </c>
    </row>
    <row r="4" spans="1:3" ht="12.75">
      <c r="A4" s="33">
        <v>3</v>
      </c>
      <c r="C4" s="35" t="e">
        <f ca="1">_1NAME()</f>
        <v>#NAME?</v>
      </c>
    </row>
    <row r="5" spans="1:3" ht="12.75">
      <c r="C5" s="35" t="e">
        <f ca="1">_1NAME()</f>
        <v>#NAME?</v>
      </c>
    </row>
    <row r="6" spans="1:3" ht="12.75">
      <c r="C6" s="35" t="e">
        <f>NA()</f>
        <v>#N/A</v>
      </c>
    </row>
    <row r="7" spans="1:3" ht="12.75">
      <c r="A7" s="36" t="s">
        <v>51</v>
      </c>
      <c r="C7" s="35" t="e">
        <f t="shared" ref="C7:C14" ca="1" si="0">_1NAME()</f>
        <v>#NAME?</v>
      </c>
    </row>
    <row r="8" spans="1:3" ht="12.75">
      <c r="A8" s="37" t="s">
        <v>52</v>
      </c>
      <c r="C8" s="35" t="e">
        <f t="shared" ca="1" si="0"/>
        <v>#NAME?</v>
      </c>
    </row>
    <row r="9" spans="1:3" ht="12.75">
      <c r="A9" s="38" t="s">
        <v>53</v>
      </c>
      <c r="C9" s="35" t="e">
        <f t="shared" ca="1" si="0"/>
        <v>#NAME?</v>
      </c>
    </row>
    <row r="10" spans="1:3" ht="12.75">
      <c r="A10" s="37" t="s">
        <v>54</v>
      </c>
      <c r="C10" s="35" t="e">
        <f t="shared" ca="1" si="0"/>
        <v>#NAME?</v>
      </c>
    </row>
    <row r="11" spans="1:3" ht="12.75">
      <c r="A11" s="39" t="s">
        <v>55</v>
      </c>
      <c r="C11" s="35" t="e">
        <f t="shared" ca="1" si="0"/>
        <v>#NAME?</v>
      </c>
    </row>
    <row r="12" spans="1:3" ht="12.75">
      <c r="C12" s="35" t="e">
        <f t="shared" ca="1" si="0"/>
        <v>#NAME?</v>
      </c>
    </row>
    <row r="13" spans="1:3" ht="12.75">
      <c r="C13" s="35" t="e">
        <f t="shared" ca="1" si="0"/>
        <v>#NAME?</v>
      </c>
    </row>
    <row r="14" spans="1:3" ht="12.75">
      <c r="A14" s="34" t="s">
        <v>56</v>
      </c>
      <c r="C14" s="40" t="e">
        <f t="shared" ca="1" si="0"/>
        <v>#NAME?</v>
      </c>
    </row>
    <row r="15" spans="1:3" ht="12.75">
      <c r="A15" s="35" t="e">
        <f ca="1">_1NAME()</f>
        <v>#NAME?</v>
      </c>
    </row>
    <row r="16" spans="1:3" ht="12.75">
      <c r="A16" s="35" t="e">
        <f ca="1">_1NAME()</f>
        <v>#NAME?</v>
      </c>
    </row>
    <row r="17" spans="1:3" ht="12.75">
      <c r="A17" s="40" t="e">
        <f ca="1">_1NAME()</f>
        <v>#NAME?</v>
      </c>
      <c r="C17" s="34" t="s">
        <v>57</v>
      </c>
    </row>
    <row r="18" spans="1:3" ht="12.75">
      <c r="C18" s="35" t="e">
        <f t="shared" ref="C18:C23" ca="1" si="1">_1NAME()</f>
        <v>#NAME?</v>
      </c>
    </row>
    <row r="19" spans="1:3" ht="12.75">
      <c r="C19" s="35" t="e">
        <f t="shared" ca="1" si="1"/>
        <v>#NAME?</v>
      </c>
    </row>
    <row r="20" spans="1:3" ht="12.75">
      <c r="A20" s="41" t="s">
        <v>58</v>
      </c>
      <c r="C20" s="35" t="e">
        <f t="shared" ca="1" si="1"/>
        <v>#NAME?</v>
      </c>
    </row>
    <row r="21" spans="1:3" ht="12.75">
      <c r="A21" s="42" t="e">
        <f ca="1">IF(_1NAME()="Book1.",0,99)</f>
        <v>#NAME?</v>
      </c>
      <c r="C21" s="35" t="e">
        <f t="shared" ca="1" si="1"/>
        <v>#NAME?</v>
      </c>
    </row>
    <row r="22" spans="1:3" ht="12.75">
      <c r="A22" s="35" t="e">
        <f ca="1">_1NAME()</f>
        <v>#NAME?</v>
      </c>
      <c r="C22" s="35" t="e">
        <f t="shared" ca="1" si="1"/>
        <v>#NAME?</v>
      </c>
    </row>
    <row r="23" spans="1:3" ht="12.75">
      <c r="A23" s="35" t="e">
        <f>NA()</f>
        <v>#N/A</v>
      </c>
      <c r="C23" s="40" t="e">
        <f t="shared" ca="1" si="1"/>
        <v>#NAME?</v>
      </c>
    </row>
    <row r="24" spans="1:3" ht="12.75">
      <c r="A24" s="35" t="e">
        <f t="shared" ref="A24:A41" ca="1" si="2">_1NAME()</f>
        <v>#NAME?</v>
      </c>
    </row>
    <row r="25" spans="1:3" ht="12.75">
      <c r="A25" s="35" t="e">
        <f t="shared" ca="1" si="2"/>
        <v>#NAME?</v>
      </c>
    </row>
    <row r="26" spans="1:3" ht="12.75">
      <c r="A26" s="35" t="e">
        <f t="shared" ca="1" si="2"/>
        <v>#NAME?</v>
      </c>
      <c r="C26" s="43" t="s">
        <v>59</v>
      </c>
    </row>
    <row r="27" spans="1:3" ht="12.75">
      <c r="A27" s="35" t="e">
        <f t="shared" ca="1" si="2"/>
        <v>#NAME?</v>
      </c>
      <c r="C27" s="35" t="e">
        <f ca="1">_1NAME()</f>
        <v>#NAME?</v>
      </c>
    </row>
    <row r="28" spans="1:3" ht="12.75">
      <c r="A28" s="35" t="e">
        <f t="shared" ca="1" si="2"/>
        <v>#NAME?</v>
      </c>
      <c r="C28" s="35" t="e">
        <f ca="1">_1NAME()</f>
        <v>#NAME?</v>
      </c>
    </row>
    <row r="29" spans="1:3" ht="12.75">
      <c r="A29" s="35" t="e">
        <f t="shared" ca="1" si="2"/>
        <v>#NAME?</v>
      </c>
      <c r="C29" s="35" t="e">
        <f>NA()</f>
        <v>#N/A</v>
      </c>
    </row>
    <row r="30" spans="1:3" ht="12.75">
      <c r="A30" s="35" t="e">
        <f t="shared" ca="1" si="2"/>
        <v>#NAME?</v>
      </c>
      <c r="C30" s="35" t="e">
        <f t="shared" ref="C30:C36" ca="1" si="3">_1NAME()</f>
        <v>#NAME?</v>
      </c>
    </row>
    <row r="31" spans="1:3" ht="12.75">
      <c r="A31" s="35" t="e">
        <f t="shared" ca="1" si="2"/>
        <v>#NAME?</v>
      </c>
      <c r="C31" s="35" t="e">
        <f t="shared" ca="1" si="3"/>
        <v>#NAME?</v>
      </c>
    </row>
    <row r="32" spans="1:3" ht="12.75">
      <c r="A32" s="35" t="e">
        <f t="shared" ca="1" si="2"/>
        <v>#NAME?</v>
      </c>
      <c r="C32" s="35" t="e">
        <f t="shared" ca="1" si="3"/>
        <v>#NAME?</v>
      </c>
    </row>
    <row r="33" spans="1:3" ht="12.75">
      <c r="A33" s="35" t="e">
        <f t="shared" ca="1" si="2"/>
        <v>#NAME?</v>
      </c>
      <c r="C33" s="35" t="e">
        <f t="shared" ca="1" si="3"/>
        <v>#NAME?</v>
      </c>
    </row>
    <row r="34" spans="1:3" ht="12.75">
      <c r="A34" s="35" t="e">
        <f t="shared" ca="1" si="2"/>
        <v>#NAME?</v>
      </c>
      <c r="C34" s="35" t="e">
        <f t="shared" ca="1" si="3"/>
        <v>#NAME?</v>
      </c>
    </row>
    <row r="35" spans="1:3" ht="12.75">
      <c r="A35" s="35" t="e">
        <f t="shared" ca="1" si="2"/>
        <v>#NAME?</v>
      </c>
      <c r="C35" s="35" t="e">
        <f t="shared" ca="1" si="3"/>
        <v>#NAME?</v>
      </c>
    </row>
    <row r="36" spans="1:3" ht="12.75">
      <c r="A36" s="35" t="e">
        <f t="shared" ca="1" si="2"/>
        <v>#NAME?</v>
      </c>
      <c r="C36" s="40" t="e">
        <f t="shared" ca="1" si="3"/>
        <v>#NAME?</v>
      </c>
    </row>
    <row r="37" spans="1:3" ht="12.75">
      <c r="A37" s="35" t="e">
        <f t="shared" ca="1" si="2"/>
        <v>#NAME?</v>
      </c>
    </row>
    <row r="38" spans="1:3" ht="12.75">
      <c r="A38" s="35" t="e">
        <f t="shared" ca="1" si="2"/>
        <v>#NAME?</v>
      </c>
    </row>
    <row r="39" spans="1:3" ht="12.75">
      <c r="A39" s="35" t="e">
        <f t="shared" ca="1" si="2"/>
        <v>#NAME?</v>
      </c>
      <c r="C39" s="42" t="e">
        <f ca="1">_1NAME()</f>
        <v>#NAME?</v>
      </c>
    </row>
    <row r="40" spans="1:3" ht="12.75">
      <c r="A40" s="35" t="e">
        <f t="shared" ca="1" si="2"/>
        <v>#NAME?</v>
      </c>
      <c r="C40" s="35" t="e">
        <f ca="1">_1NAME()</f>
        <v>#NAME?</v>
      </c>
    </row>
    <row r="41" spans="1:3" ht="12.75">
      <c r="A41" s="40" t="e">
        <f t="shared" ca="1" si="2"/>
        <v>#NAME?</v>
      </c>
      <c r="C41" s="40" t="e">
        <f ca="1">_1NAME()</f>
        <v>#NAME?</v>
      </c>
    </row>
  </sheetData>
  <sheetProtection sheet="1" objects="1" scenarios="1"/>
  <phoneticPr fontId="19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붙임6</vt:lpstr>
      <vt:lpstr>붙임7</vt:lpstr>
      <vt:lpstr>붙임8</vt:lpstr>
      <vt:lpstr>--------</vt:lpstr>
      <vt:lpstr>붙임6!Print_Area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2018-01-05T08:51:22Z</cp:lastPrinted>
  <dcterms:created xsi:type="dcterms:W3CDTF">2015-01-07T01:13:20Z</dcterms:created>
  <dcterms:modified xsi:type="dcterms:W3CDTF">2018-11-15T07:28:41Z</dcterms:modified>
</cp:coreProperties>
</file>