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\Desktop\우람폴더\감리지정요청자료\27.인천검단AA17\감리자지정요청자료(평당556만원)\인천검단AA17 감리자 모집공고\"/>
    </mc:Choice>
  </mc:AlternateContent>
  <bookViews>
    <workbookView xWindow="32760" yWindow="32760" windowWidth="28800" windowHeight="12060"/>
  </bookViews>
  <sheets>
    <sheet name="갑지" sheetId="17" r:id="rId1"/>
    <sheet name="을지" sheetId="24" r:id="rId2"/>
    <sheet name="예정공정표(소방)" sheetId="39" r:id="rId3"/>
    <sheet name="배치계획표 (2)" sheetId="34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</externalReferences>
  <calcPr calcId="152511"/>
</workbook>
</file>

<file path=xl/calcChain.xml><?xml version="1.0" encoding="utf-8"?>
<calcChain xmlns="http://schemas.openxmlformats.org/spreadsheetml/2006/main">
  <c r="D23" i="17" l="1"/>
  <c r="D22" i="17"/>
  <c r="D16" i="17"/>
  <c r="D21" i="17"/>
  <c r="D17" i="17"/>
  <c r="D18" i="17"/>
  <c r="D19" i="17"/>
  <c r="D20" i="17"/>
  <c r="D15" i="17"/>
  <c r="D10" i="24"/>
  <c r="D11" i="24"/>
  <c r="D12" i="24"/>
  <c r="D13" i="24"/>
  <c r="D9" i="24"/>
  <c r="D5" i="17"/>
  <c r="D16" i="24"/>
  <c r="D15" i="24"/>
  <c r="E13" i="17"/>
  <c r="E12" i="17"/>
  <c r="D7" i="24"/>
  <c r="D8" i="24"/>
  <c r="D10" i="17"/>
  <c r="D6" i="24"/>
  <c r="D7" i="39"/>
  <c r="E7" i="39"/>
  <c r="F7" i="39"/>
  <c r="G7" i="39"/>
  <c r="H7" i="39"/>
  <c r="I7" i="39"/>
  <c r="J7" i="39"/>
  <c r="K7" i="39"/>
  <c r="L7" i="39"/>
  <c r="M7" i="39"/>
  <c r="N7" i="39"/>
  <c r="O7" i="39"/>
  <c r="P7" i="39"/>
  <c r="Q7" i="39"/>
  <c r="R7" i="39"/>
  <c r="S7" i="39"/>
  <c r="T7" i="39"/>
  <c r="U7" i="39"/>
  <c r="V7" i="39"/>
  <c r="W7" i="39"/>
  <c r="X7" i="39"/>
  <c r="Y7" i="39"/>
  <c r="Z7" i="39"/>
  <c r="AA7" i="39"/>
  <c r="AB7" i="39"/>
  <c r="AC7" i="39"/>
  <c r="AD7" i="39"/>
  <c r="AE7" i="39"/>
  <c r="AF7" i="39"/>
  <c r="AG7" i="39"/>
  <c r="AH7" i="39"/>
  <c r="AI7" i="39"/>
  <c r="AJ7" i="39"/>
  <c r="AK7" i="39"/>
  <c r="AL7" i="39"/>
  <c r="AM7" i="39"/>
  <c r="AN7" i="39"/>
  <c r="AO7" i="39"/>
  <c r="C7" i="39"/>
  <c r="F13" i="17"/>
  <c r="G13" i="17"/>
  <c r="F12" i="17"/>
  <c r="F14" i="17"/>
  <c r="G12" i="17"/>
  <c r="G11" i="17"/>
  <c r="G14" i="17"/>
  <c r="G24" i="17"/>
  <c r="D13" i="17"/>
  <c r="D12" i="17"/>
  <c r="D9" i="17"/>
  <c r="D8" i="17"/>
  <c r="D7" i="17"/>
  <c r="D6" i="17"/>
  <c r="E8" i="24"/>
  <c r="E14" i="24"/>
  <c r="E17" i="24"/>
  <c r="F21" i="17"/>
  <c r="CE8" i="34"/>
  <c r="CH8" i="34"/>
  <c r="CK8" i="34"/>
  <c r="CN8" i="34"/>
  <c r="AU8" i="34"/>
  <c r="AX8" i="34"/>
  <c r="BA8" i="34"/>
  <c r="BD8" i="34"/>
  <c r="BG8" i="34"/>
  <c r="BJ8" i="34"/>
  <c r="BM8" i="34"/>
  <c r="BP8" i="34"/>
  <c r="BS8" i="34"/>
  <c r="BV8" i="34"/>
  <c r="BY8" i="34"/>
  <c r="K8" i="34"/>
  <c r="N8" i="34"/>
  <c r="Q8" i="34"/>
  <c r="T8" i="34"/>
  <c r="W8" i="34"/>
  <c r="Z8" i="34"/>
  <c r="AC8" i="34"/>
  <c r="AF8" i="34"/>
  <c r="AI8" i="34"/>
  <c r="AL8" i="34"/>
  <c r="AO8" i="34"/>
  <c r="G8" i="24"/>
  <c r="G14" i="24"/>
  <c r="G17" i="24"/>
  <c r="F8" i="24"/>
  <c r="F14" i="24"/>
  <c r="F17" i="24"/>
  <c r="A4" i="24"/>
  <c r="F24" i="17"/>
  <c r="H17" i="24"/>
  <c r="D14" i="24"/>
  <c r="D17" i="24"/>
  <c r="E10" i="17"/>
  <c r="E11" i="17"/>
  <c r="E14" i="17"/>
  <c r="E24" i="17"/>
  <c r="D11" i="17"/>
  <c r="D14" i="17"/>
  <c r="D24" i="17"/>
</calcChain>
</file>

<file path=xl/sharedStrings.xml><?xml version="1.0" encoding="utf-8"?>
<sst xmlns="http://schemas.openxmlformats.org/spreadsheetml/2006/main" count="117" uniqueCount="104">
  <si>
    <t>일반관리비</t>
  </si>
  <si>
    <t>일반분양시설경비</t>
  </si>
  <si>
    <t>분담금 및 부담금</t>
  </si>
  <si>
    <t>구   분</t>
  </si>
  <si>
    <t>전    체</t>
  </si>
  <si>
    <t>총공사비</t>
  </si>
  <si>
    <t>순공사비</t>
  </si>
  <si>
    <t>토목공사</t>
  </si>
  <si>
    <t>건축공사</t>
  </si>
  <si>
    <t>기계설비공사</t>
  </si>
  <si>
    <t>전기공사</t>
  </si>
  <si>
    <t>정보통신공사</t>
  </si>
  <si>
    <t>소방설비공사</t>
  </si>
  <si>
    <t>소       계</t>
  </si>
  <si>
    <t>이         윤</t>
  </si>
  <si>
    <t>소        계</t>
  </si>
  <si>
    <t>간 접 비</t>
  </si>
  <si>
    <t>설 계 비</t>
  </si>
  <si>
    <t>감 리 비</t>
  </si>
  <si>
    <t>보 상 비</t>
  </si>
  <si>
    <t>기타 사업비성 경비</t>
  </si>
  <si>
    <t>대  지  비</t>
  </si>
  <si>
    <t>부가가치세</t>
  </si>
  <si>
    <t>총사업비계</t>
  </si>
  <si>
    <t>일반관리비</t>
    <phoneticPr fontId="2" type="noConversion"/>
  </si>
  <si>
    <t>이  윤</t>
    <phoneticPr fontId="2" type="noConversion"/>
  </si>
  <si>
    <t>총공사비계</t>
    <phoneticPr fontId="2" type="noConversion"/>
  </si>
  <si>
    <t>구  분</t>
    <phoneticPr fontId="2" type="noConversion"/>
  </si>
  <si>
    <t>분  야</t>
    <phoneticPr fontId="2" type="noConversion"/>
  </si>
  <si>
    <t>공  종</t>
    <phoneticPr fontId="2" type="noConversion"/>
  </si>
  <si>
    <t>전  체</t>
    <phoneticPr fontId="2" type="noConversion"/>
  </si>
  <si>
    <t>감리제외</t>
    <phoneticPr fontId="2" type="noConversion"/>
  </si>
  <si>
    <t>순공사비</t>
    <phoneticPr fontId="2" type="noConversion"/>
  </si>
  <si>
    <t>타법감리</t>
    <phoneticPr fontId="2" type="noConversion"/>
  </si>
  <si>
    <t>소  계</t>
    <phoneticPr fontId="2" type="noConversion"/>
  </si>
  <si>
    <t>총 사업비 산출 총괄표</t>
    <phoneticPr fontId="2" type="noConversion"/>
  </si>
  <si>
    <t>공종별 총 공사비 구성 현황표</t>
    <phoneticPr fontId="2" type="noConversion"/>
  </si>
  <si>
    <t>개월</t>
    <phoneticPr fontId="2" type="noConversion"/>
  </si>
  <si>
    <t>전체공정</t>
    <phoneticPr fontId="2" type="noConversion"/>
  </si>
  <si>
    <t>건축공사</t>
    <phoneticPr fontId="2" type="noConversion"/>
  </si>
  <si>
    <t>구조체공사</t>
    <phoneticPr fontId="2" type="noConversion"/>
  </si>
  <si>
    <t>토목공사</t>
    <phoneticPr fontId="2" type="noConversion"/>
  </si>
  <si>
    <t>전기공사</t>
    <phoneticPr fontId="2" type="noConversion"/>
  </si>
  <si>
    <t>기계설비공사</t>
    <phoneticPr fontId="2" type="noConversion"/>
  </si>
  <si>
    <t>소방공사</t>
    <phoneticPr fontId="2" type="noConversion"/>
  </si>
  <si>
    <t>주 : 1. 순공사비란 재료비, 노무비, 경비를 합한 금액임.</t>
    <phoneticPr fontId="2" type="noConversion"/>
  </si>
  <si>
    <t>    2. 일반관리비와 이윤에 대한 정의 및 산정방법은 ‘원가계산에 의한 예정가격작성준칙(회계예규)’에 따름</t>
    <phoneticPr fontId="2" type="noConversion"/>
  </si>
  <si>
    <t>    3. 부가가치세액의 정의와 산정방법은 ‘부가가치세법’에 따름</t>
    <phoneticPr fontId="2" type="noConversion"/>
  </si>
  <si>
    <t>    4. 간접비란 사업비중 총공사비를 제외한 설계비, 감리비, 분양시설경비등 사업비성 경비를 말하며,</t>
    <phoneticPr fontId="2" type="noConversion"/>
  </si>
  <si>
    <t>      세부품목은 다음과 같음.</t>
    <phoneticPr fontId="2" type="noConversion"/>
  </si>
  <si>
    <t>     ● 일반분양시설경비 : 분양사무실 시공비, 운영비, 광고홍보비</t>
    <phoneticPr fontId="2" type="noConversion"/>
  </si>
  <si>
    <t>     ● 분담금 및 부담금 : 인입분담금(가스, 전기, 수도, 지역난방), 진입도로, 학교용지부담금 등</t>
    <phoneticPr fontId="2" type="noConversion"/>
  </si>
  <si>
    <t>     ● 기타사업비성 경비 : 제세공과금, 측량수수료, 취득세, 등록세, 건물보존등기비 및 입주관리비, 감정평가수수료, 분양보증, 하자보증수수료등 기타 사업비성 경비</t>
    <phoneticPr fontId="2" type="noConversion"/>
  </si>
  <si>
    <t>     ● 대지구입비, 대지구입관련금융비용 및 제세공과금</t>
    <phoneticPr fontId="2" type="noConversion"/>
  </si>
  <si>
    <t>【별지 제1호 서식】</t>
    <phoneticPr fontId="2" type="noConversion"/>
  </si>
  <si>
    <t>【별지 제2호 서식】</t>
    <phoneticPr fontId="2" type="noConversion"/>
  </si>
  <si>
    <t>2019년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</si>
  <si>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</si>
  <si>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</si>
  <si>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</si>
  <si>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비고</t>
    <phoneticPr fontId="2" type="noConversion"/>
  </si>
  <si>
    <t xml:space="preserve">  ▣ 공 사 기 간 : 2019년 11월 01일 ~ 2022년 05월 31일 (31개월)</t>
    <phoneticPr fontId="2" type="noConversion"/>
  </si>
  <si>
    <t xml:space="preserve">  ▣ 공   사   명 : 인천검단 AA1블록 공동주택 신축공사</t>
    <phoneticPr fontId="2" type="noConversion"/>
  </si>
  <si>
    <r>
      <t xml:space="preserve">  ▣ 착공 예정일 : 2019년 11월 01</t>
    </r>
    <r>
      <rPr>
        <b/>
        <sz val="14"/>
        <rFont val="돋움"/>
        <family val="3"/>
        <charset val="129"/>
      </rPr>
      <t>일</t>
    </r>
    <phoneticPr fontId="2" type="noConversion"/>
  </si>
  <si>
    <t>31개월</t>
    <phoneticPr fontId="2" type="noConversion"/>
  </si>
  <si>
    <t>13개월</t>
    <phoneticPr fontId="2" type="noConversion"/>
  </si>
  <si>
    <t>28개월</t>
    <phoneticPr fontId="2" type="noConversion"/>
  </si>
  <si>
    <t>31개월</t>
    <phoneticPr fontId="2" type="noConversion"/>
  </si>
  <si>
    <t>구분</t>
    <phoneticPr fontId="2" type="noConversion"/>
  </si>
  <si>
    <t>합  계</t>
    <phoneticPr fontId="2" type="noConversion"/>
  </si>
  <si>
    <t>(단위:천원)</t>
    <phoneticPr fontId="2" type="noConversion"/>
  </si>
  <si>
    <t>     ● 보상비 : 민원처리 보상비</t>
    <phoneticPr fontId="2" type="noConversion"/>
  </si>
  <si>
    <t>소방설비</t>
    <phoneticPr fontId="2" type="noConversion"/>
  </si>
  <si>
    <t>토목</t>
    <phoneticPr fontId="2" type="noConversion"/>
  </si>
  <si>
    <t>전기</t>
    <phoneticPr fontId="2" type="noConversion"/>
  </si>
  <si>
    <t>건축</t>
    <phoneticPr fontId="2" type="noConversion"/>
  </si>
  <si>
    <t>기계설비</t>
    <phoneticPr fontId="2" type="noConversion"/>
  </si>
  <si>
    <t>정보통신</t>
    <phoneticPr fontId="2" type="noConversion"/>
  </si>
  <si>
    <t>현장명 : 인천검단신도시 AA17BL 공동주택 신축공사</t>
    <phoneticPr fontId="2" type="noConversion"/>
  </si>
  <si>
    <t>예 정 공 정 표 (감리배치계획)</t>
    <phoneticPr fontId="2" type="noConversion"/>
  </si>
  <si>
    <r>
      <rPr>
        <b/>
        <sz val="14"/>
        <color indexed="8"/>
        <rFont val="돋움"/>
        <family val="3"/>
        <charset val="129"/>
      </rPr>
      <t>□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굴림"/>
        <family val="3"/>
        <charset val="129"/>
      </rPr>
      <t>공사명</t>
    </r>
    <r>
      <rPr>
        <b/>
        <sz val="14"/>
        <color indexed="8"/>
        <rFont val="Arial Narrow"/>
        <family val="2"/>
      </rPr>
      <t xml:space="preserve"> : </t>
    </r>
    <r>
      <rPr>
        <b/>
        <sz val="14"/>
        <color indexed="8"/>
        <rFont val="맑은 고딕"/>
        <family val="3"/>
        <charset val="129"/>
      </rPr>
      <t>인천검단신도시</t>
    </r>
    <r>
      <rPr>
        <b/>
        <sz val="14"/>
        <color indexed="8"/>
        <rFont val="Arial Narrow"/>
        <family val="2"/>
      </rPr>
      <t xml:space="preserve"> AA17BL </t>
    </r>
    <r>
      <rPr>
        <b/>
        <sz val="14"/>
        <color indexed="8"/>
        <rFont val="맑은 고딕"/>
        <family val="3"/>
        <charset val="129"/>
      </rPr>
      <t>공동주택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맑은 고딕"/>
        <family val="3"/>
        <charset val="129"/>
      </rPr>
      <t>신축공사</t>
    </r>
    <phoneticPr fontId="2" type="noConversion"/>
  </si>
  <si>
    <r>
      <rPr>
        <b/>
        <sz val="14"/>
        <color indexed="8"/>
        <rFont val="돋움"/>
        <family val="3"/>
        <charset val="129"/>
      </rPr>
      <t>□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돋움"/>
        <family val="3"/>
        <charset val="129"/>
      </rPr>
      <t>전체공사기간</t>
    </r>
    <r>
      <rPr>
        <b/>
        <sz val="14"/>
        <color indexed="8"/>
        <rFont val="Arial Narrow"/>
        <family val="2"/>
      </rPr>
      <t xml:space="preserve"> : 2026. 12. 28. ~ 2030. 05. 27. (41</t>
    </r>
    <r>
      <rPr>
        <b/>
        <sz val="14"/>
        <color indexed="8"/>
        <rFont val="돋움"/>
        <family val="3"/>
        <charset val="129"/>
      </rPr>
      <t>개월</t>
    </r>
    <r>
      <rPr>
        <b/>
        <sz val="14"/>
        <color indexed="8"/>
        <rFont val="Arial Narrow"/>
        <family val="2"/>
      </rPr>
      <t>)</t>
    </r>
    <phoneticPr fontId="2" type="noConversion"/>
  </si>
  <si>
    <r>
      <rPr>
        <b/>
        <sz val="14"/>
        <color indexed="8"/>
        <rFont val="돋움"/>
        <family val="3"/>
        <charset val="129"/>
      </rPr>
      <t>□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돋움"/>
        <family val="3"/>
        <charset val="129"/>
      </rPr>
      <t>전기</t>
    </r>
    <r>
      <rPr>
        <b/>
        <sz val="14"/>
        <color indexed="8"/>
        <rFont val="굴림"/>
        <family val="3"/>
        <charset val="129"/>
      </rPr>
      <t>공사기간</t>
    </r>
    <r>
      <rPr>
        <b/>
        <sz val="14"/>
        <color indexed="8"/>
        <rFont val="Arial Narrow"/>
        <family val="2"/>
      </rPr>
      <t xml:space="preserve"> : 2027. 02. 28. ~ 2030. 05. 27. (39</t>
    </r>
    <r>
      <rPr>
        <b/>
        <sz val="14"/>
        <color indexed="8"/>
        <rFont val="굴림"/>
        <family val="3"/>
        <charset val="129"/>
      </rPr>
      <t>개월</t>
    </r>
    <r>
      <rPr>
        <b/>
        <sz val="14"/>
        <color indexed="8"/>
        <rFont val="Arial Narrow"/>
        <family val="2"/>
      </rPr>
      <t>)</t>
    </r>
    <phoneticPr fontId="2" type="noConversion"/>
  </si>
  <si>
    <t>년도</t>
    <phoneticPr fontId="2" type="noConversion"/>
  </si>
  <si>
    <t>2026년</t>
    <phoneticPr fontId="2" type="noConversion"/>
  </si>
  <si>
    <t>2027년</t>
    <phoneticPr fontId="2" type="noConversion"/>
  </si>
  <si>
    <t>2028년</t>
    <phoneticPr fontId="2" type="noConversion"/>
  </si>
  <si>
    <t>2029년</t>
    <phoneticPr fontId="2" type="noConversion"/>
  </si>
  <si>
    <t>2030년</t>
    <phoneticPr fontId="2" type="noConversion"/>
  </si>
  <si>
    <t>비  고</t>
    <phoneticPr fontId="2" type="noConversion"/>
  </si>
  <si>
    <t>월</t>
    <phoneticPr fontId="2" type="noConversion"/>
  </si>
  <si>
    <t>개월수</t>
    <phoneticPr fontId="2" type="noConversion"/>
  </si>
  <si>
    <t>전체공정</t>
    <phoneticPr fontId="2" type="noConversion"/>
  </si>
  <si>
    <t>2026.12.28~
2030.05.27
(41개월)</t>
    <phoneticPr fontId="2" type="noConversion"/>
  </si>
  <si>
    <t>건축공사</t>
    <phoneticPr fontId="2" type="noConversion"/>
  </si>
  <si>
    <t>구조체공사</t>
    <phoneticPr fontId="2" type="noConversion"/>
  </si>
  <si>
    <t>2027.06.01~
2029.04.30
(23개월)</t>
    <phoneticPr fontId="2" type="noConversion"/>
  </si>
  <si>
    <t>설비공사</t>
    <phoneticPr fontId="2" type="noConversion"/>
  </si>
  <si>
    <t>2027.02.28~
2030.05.27
(39개월)</t>
    <phoneticPr fontId="2" type="noConversion"/>
  </si>
  <si>
    <t>2027.02.28~
2030.05.27
(39개월)</t>
    <phoneticPr fontId="2" type="noConversion"/>
  </si>
  <si>
    <t>전기공사</t>
    <phoneticPr fontId="2" type="noConversion"/>
  </si>
  <si>
    <t>소방기계설비공사</t>
    <phoneticPr fontId="2" type="noConversion"/>
  </si>
  <si>
    <t>소방전기설비공사</t>
    <phoneticPr fontId="2" type="noConversion"/>
  </si>
  <si>
    <t>감리대상(소방)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</si>
</sst>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0.00_ "/>
    <numFmt numFmtId="179" formatCode="0.0%"/>
    <numFmt numFmtId="180" formatCode="_ * #,##0_ ;_ * \-#,##0_ ;_ * &quot;-&quot;_ ;_ @_ "/>
    <numFmt numFmtId="181" formatCode="#,##0_);[Red]\(#,##0\)"/>
    <numFmt numFmtId="182" formatCode="_(&quot;$&quot;* #,##0_);_(&quot;$&quot;* \(#,##0\);_(&quot;$&quot;* &quot;-&quot;_);_(@_)"/>
    <numFmt numFmtId="183" formatCode="###,###,###.00"/>
    <numFmt numFmtId="184" formatCode="_ &quot;₩&quot;* #,##0_ ;_ &quot;₩&quot;* \-#,##0_ ;_ &quot;₩&quot;* &quot;-&quot;_ ;_ @_ "/>
    <numFmt numFmtId="185" formatCode="&quot;₩&quot;#,##0.00;&quot;₩&quot;\-#,##0.00"/>
    <numFmt numFmtId="186" formatCode="_ &quot;₩&quot;* #,##0_ ;_ &quot;₩&quot;* &quot;₩&quot;&quot;₩&quot;&quot;₩&quot;&quot;₩&quot;&quot;₩&quot;&quot;₩&quot;&quot;₩&quot;\-#,##0_ ;_ &quot;₩&quot;* &quot;-&quot;_ ;_ @_ "/>
    <numFmt numFmtId="187" formatCode="_ &quot;₩&quot;\ * #,##0_ ;_ &quot;₩&quot;\ * \-#,##0_ ;_ &quot;₩&quot;\ * &quot;-&quot;_ ;_ @_ "/>
    <numFmt numFmtId="188" formatCode="&quot;₩&quot;#,##0.00;[Red]&quot;₩&quot;\-#,##0.00"/>
    <numFmt numFmtId="189" formatCode="_ &quot;$&quot;* #,##0_ ;_ &quot;$&quot;* \-#,##0_ ;_ &quot;$&quot;* &quot;-&quot;_ ;_ @_ "/>
    <numFmt numFmtId="190" formatCode="&quot;₩&quot;#,##0;[Red]&quot;₩&quot;&quot;-&quot;#,##0"/>
    <numFmt numFmtId="191" formatCode="&quot;$&quot;#,##0_);[Red]\(&quot;$&quot;#,##0\)"/>
    <numFmt numFmtId="192" formatCode=".\-############################################;###################################"/>
    <numFmt numFmtId="193" formatCode="_ &quot;₩&quot;* #,##0.00_ ;_ &quot;₩&quot;* \-#,##0.00_ ;_ &quot;₩&quot;* &quot;-&quot;??_ ;_ @_ "/>
    <numFmt numFmtId="194" formatCode="_ &quot;₩&quot;* #,##0.00_ ;_ &quot;₩&quot;* &quot;₩&quot;&quot;₩&quot;&quot;₩&quot;&quot;₩&quot;&quot;₩&quot;&quot;₩&quot;&quot;₩&quot;\-#,##0.00_ ;_ &quot;₩&quot;* &quot;-&quot;??_ ;_ @_ "/>
    <numFmt numFmtId="195" formatCode="_ &quot;₩&quot;\ * #,##0.00_ ;_ &quot;₩&quot;\ * \-#,##0.00_ ;_ &quot;₩&quot;\ * &quot;-&quot;??_ ;_ @_ "/>
    <numFmt numFmtId="196" formatCode="&quot;₩&quot;#,##0;[Red]&quot;₩&quot;\-#,##0"/>
    <numFmt numFmtId="197" formatCode="_ &quot;$&quot;* #,##0.00_ ;_ &quot;$&quot;* \-#,##0.00_ ;_ &quot;$&quot;* &quot;-&quot;??_ ;_ @_ "/>
    <numFmt numFmtId="198" formatCode="_(&quot;$&quot;* #,##0.00_);_(&quot;$&quot;* \(#,##0.00\);_(&quot;$&quot;* &quot;-&quot;??_);_(@_)"/>
    <numFmt numFmtId="199" formatCode="&quot;$&quot;#,##0.00_);[Red]\(&quot;$&quot;#,##0.00\)"/>
    <numFmt numFmtId="200" formatCode="\(0.0%\);[Red]\(\-0.0%\)"/>
    <numFmt numFmtId="201" formatCode="&quot;₩&quot;#,##0;&quot;₩&quot;&quot;₩&quot;\-#,##0"/>
    <numFmt numFmtId="202" formatCode="#,##0;[Red]&quot;-&quot;#,##0"/>
    <numFmt numFmtId="203" formatCode="_ * #,##0.00_ ;_ * \-#,##0.00_ ;_ * &quot;-&quot;??_ ;_ @_ "/>
    <numFmt numFmtId="204" formatCode="_ * #,##0.00_ ;_ * &quot;₩&quot;&quot;₩&quot;&quot;₩&quot;&quot;₩&quot;&quot;₩&quot;&quot;₩&quot;&quot;₩&quot;\-#,##0.00_ ;_ * &quot;-&quot;??_ ;_ @_ "/>
    <numFmt numFmtId="205" formatCode="#,##0.00;[Red]&quot;-&quot;#,##0.00"/>
    <numFmt numFmtId="206" formatCode="General_)"/>
    <numFmt numFmtId="207" formatCode="&quot;W&quot;#,##0.00;[Red]\-&quot;W&quot;#,##0.00"/>
    <numFmt numFmtId="208" formatCode="yy/m/d"/>
    <numFmt numFmtId="209" formatCode="\$#,##0.00000000000_);[Red]\(\$#,##0.00000000000\)"/>
    <numFmt numFmtId="210" formatCode="_-[$€-2]* #,##0.00_-;\-[$€-2]* #,##0.00_-;_-[$€-2]* &quot;-&quot;??_-"/>
    <numFmt numFmtId="211" formatCode="&quot;₩&quot;&quot;₩&quot;\!\ #,##0.00;&quot;₩&quot;&quot;₩&quot;\!\ &quot;₩&quot;\!\-#,##0.00"/>
    <numFmt numFmtId="212" formatCode="&quot;₩&quot;#,##0.00;[Red]&quot;₩&quot;&quot;₩&quot;\!\-#,##0.00"/>
    <numFmt numFmtId="213" formatCode="#,##0.0;[Red]&quot;-&quot;#,##0.0"/>
    <numFmt numFmtId="214" formatCode="_-* #,##0.000_-;\-* #,##0.000_-;_-* &quot;-&quot;??_-;_-@_-"/>
    <numFmt numFmtId="215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6" formatCode="#,##0;[Red]\(#,##0\);\-"/>
    <numFmt numFmtId="217" formatCode="0.0"/>
    <numFmt numFmtId="218" formatCode="#,##0;&quot;-&quot;#,##0"/>
    <numFmt numFmtId="219" formatCode="_-* #,##0.0_-;\-* #,##0.0_-;_-* &quot;-&quot;??_-;_-@_-"/>
    <numFmt numFmtId="220" formatCode="&quot;₩&quot;\ #,##0.00;[Red]&quot;₩&quot;\ \-#,##0.00"/>
    <numFmt numFmtId="221" formatCode="&quot;₩&quot;\ #,##0.00;&quot;₩&quot;\ \-#,##0.00"/>
    <numFmt numFmtId="222" formatCode="m&quot;월&quot;\ d&quot;일&quot;"/>
    <numFmt numFmtId="223" formatCode="#,##0;[Red]&quot;△&quot;#,##0"/>
  </numFmts>
  <fonts count="1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2"/>
      <name val="Arial"/>
      <family val="2"/>
    </font>
    <font>
      <sz val="11"/>
      <name val="굴림체"/>
      <family val="3"/>
      <charset val="129"/>
    </font>
    <font>
      <sz val="1"/>
      <color indexed="8"/>
      <name val="Courier"/>
      <family val="3"/>
    </font>
    <font>
      <sz val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돋움체"/>
      <family val="3"/>
      <charset val="129"/>
    </font>
    <font>
      <sz val="11"/>
      <name val="￥i￠￢￠?o"/>
      <family val="3"/>
      <charset val="129"/>
    </font>
    <font>
      <sz val="12"/>
      <name val="¹ÙÅÁÃ¼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UAAA¼"/>
      <family val="1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2"/>
      <name val="¸iA¶"/>
      <family val="3"/>
    </font>
    <font>
      <sz val="12"/>
      <name val="¸íÁ¶"/>
      <family val="3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3"/>
      <charset val="129"/>
    </font>
    <font>
      <b/>
      <u/>
      <sz val="22"/>
      <name val="¹ÙÅÁ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"/>
      <color indexed="8"/>
      <name val="Courier"/>
      <family val="3"/>
    </font>
    <font>
      <b/>
      <sz val="11"/>
      <name val="바탕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1"/>
      <charset val="129"/>
    </font>
    <font>
      <sz val="10"/>
      <name val="바탕"/>
      <family val="1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48"/>
      <name val="맑은 고딕"/>
      <family val="3"/>
      <charset val="129"/>
    </font>
    <font>
      <b/>
      <sz val="15"/>
      <name val="맑은 고딕"/>
      <family val="3"/>
      <charset val="129"/>
    </font>
    <font>
      <b/>
      <sz val="10"/>
      <name val="맑은 고딕"/>
      <family val="3"/>
      <charset val="129"/>
    </font>
    <font>
      <b/>
      <sz val="16"/>
      <name val="맑은 고딕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28"/>
      <name val="맑은 고딕"/>
      <family val="3"/>
      <charset val="129"/>
    </font>
    <font>
      <sz val="15"/>
      <name val="맑은 고딕"/>
      <family val="3"/>
      <charset val="129"/>
    </font>
    <font>
      <b/>
      <sz val="14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indexed="8"/>
      <name val="굴림"/>
      <family val="3"/>
      <charset val="129"/>
    </font>
    <font>
      <sz val="14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color indexed="48"/>
      <name val="맑은 고딕"/>
      <family val="3"/>
      <charset val="129"/>
    </font>
    <font>
      <b/>
      <sz val="14"/>
      <color indexed="8"/>
      <name val="굴림"/>
      <family val="3"/>
      <charset val="129"/>
    </font>
    <font>
      <b/>
      <sz val="14"/>
      <color indexed="8"/>
      <name val="Arial Narrow"/>
      <family val="2"/>
    </font>
    <font>
      <b/>
      <sz val="14"/>
      <color indexed="8"/>
      <name val="돋움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rgb="FF000000"/>
      <name val="Arial Narrow"/>
      <family val="2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3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052">
    <xf numFmtId="0" fontId="0" fillId="0" borderId="0">
      <alignment vertical="center"/>
    </xf>
    <xf numFmtId="0" fontId="14" fillId="0" borderId="0">
      <alignment vertical="center"/>
    </xf>
    <xf numFmtId="24" fontId="13" fillId="0" borderId="0" applyFont="0" applyFill="0" applyBorder="0" applyAlignment="0" applyProtection="0"/>
    <xf numFmtId="182" fontId="1" fillId="0" borderId="0" applyNumberFormat="0" applyFont="0" applyFill="0" applyBorder="0" applyAlignment="0" applyProtection="0"/>
    <xf numFmtId="182" fontId="1" fillId="0" borderId="0" applyNumberFormat="0" applyFont="0" applyFill="0" applyBorder="0" applyAlignment="0" applyProtection="0"/>
    <xf numFmtId="183" fontId="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8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18" fillId="0" borderId="0"/>
    <xf numFmtId="0" fontId="17" fillId="0" borderId="0"/>
    <xf numFmtId="0" fontId="8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17" fillId="0" borderId="0" applyFont="0" applyFill="0" applyBorder="0" applyAlignment="0" applyProtection="0"/>
    <xf numFmtId="0" fontId="17" fillId="0" borderId="0"/>
    <xf numFmtId="0" fontId="8" fillId="0" borderId="0"/>
    <xf numFmtId="0" fontId="18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17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0" fontId="4" fillId="0" borderId="0"/>
    <xf numFmtId="0" fontId="20" fillId="0" borderId="0"/>
    <xf numFmtId="0" fontId="4" fillId="0" borderId="0"/>
    <xf numFmtId="0" fontId="8" fillId="0" borderId="0"/>
    <xf numFmtId="0" fontId="10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98" fillId="2" borderId="0" applyNumberFormat="0" applyBorder="0" applyAlignment="0" applyProtection="0">
      <alignment vertical="center"/>
    </xf>
    <xf numFmtId="0" fontId="5" fillId="0" borderId="0"/>
    <xf numFmtId="0" fontId="10" fillId="0" borderId="0" applyFont="0" applyFill="0" applyBorder="0" applyAlignment="0" applyProtection="0"/>
    <xf numFmtId="0" fontId="21" fillId="0" borderId="0" applyFont="0" applyFill="0" applyBorder="0" applyAlignment="0" applyProtection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3" fillId="0" borderId="0" applyFont="0" applyFill="0" applyBorder="0" applyAlignment="0" applyProtection="0"/>
    <xf numFmtId="184" fontId="2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6" fontId="8" fillId="0" borderId="0" applyFont="0" applyFill="0" applyBorder="0" applyAlignment="0" applyProtection="0"/>
    <xf numFmtId="184" fontId="25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5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7" fontId="26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4" fontId="29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3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1" fillId="0" borderId="0" applyFont="0" applyFill="0" applyBorder="0" applyAlignment="0" applyProtection="0"/>
    <xf numFmtId="18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42" fontId="26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4" fontId="8" fillId="0" borderId="0" applyFont="0" applyFill="0" applyBorder="0" applyAlignment="0" applyProtection="0"/>
    <xf numFmtId="193" fontId="25" fillId="0" borderId="0" applyFont="0" applyFill="0" applyBorder="0" applyAlignment="0" applyProtection="0"/>
    <xf numFmtId="193" fontId="24" fillId="0" borderId="0" applyFont="0" applyFill="0" applyBorder="0" applyAlignment="0" applyProtection="0"/>
    <xf numFmtId="193" fontId="25" fillId="0" borderId="0" applyFont="0" applyFill="0" applyBorder="0" applyAlignment="0" applyProtection="0"/>
    <xf numFmtId="193" fontId="24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5" fontId="26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9" fillId="0" borderId="0" applyFont="0" applyFill="0" applyBorder="0" applyAlignment="0" applyProtection="0"/>
    <xf numFmtId="193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22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22" fillId="0" borderId="0" applyFont="0" applyFill="0" applyBorder="0" applyAlignment="0" applyProtection="0"/>
    <xf numFmtId="197" fontId="11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11" fillId="0" borderId="0" applyFont="0" applyFill="0" applyBorder="0" applyAlignment="0" applyProtection="0"/>
    <xf numFmtId="19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200" fontId="1" fillId="0" borderId="0" applyFont="0" applyFill="0" applyBorder="0" applyAlignment="0" applyProtection="0"/>
    <xf numFmtId="193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201" fontId="1" fillId="0" borderId="0" applyFont="0" applyFill="0" applyBorder="0" applyAlignment="0" applyProtection="0"/>
    <xf numFmtId="44" fontId="26" fillId="0" borderId="0" applyFont="0" applyFill="0" applyBorder="0" applyAlignment="0" applyProtection="0"/>
    <xf numFmtId="201" fontId="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3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0" fontId="11" fillId="0" borderId="0" applyFont="0" applyFill="0" applyBorder="0" applyAlignment="0" applyProtection="0"/>
    <xf numFmtId="180" fontId="3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6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11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12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31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8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4" fontId="8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25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40" fontId="13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29" fillId="0" borderId="0" applyFont="0" applyFill="0" applyBorder="0" applyAlignment="0" applyProtection="0"/>
    <xf numFmtId="203" fontId="22" fillId="0" borderId="0" applyFont="0" applyFill="0" applyBorder="0" applyAlignment="0" applyProtection="0"/>
    <xf numFmtId="0" fontId="4" fillId="0" borderId="0" applyFont="0" applyFill="0" applyBorder="0" applyAlignment="0" applyProtection="0"/>
    <xf numFmtId="203" fontId="22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11" fillId="0" borderId="0" applyFont="0" applyFill="0" applyBorder="0" applyAlignment="0" applyProtection="0"/>
    <xf numFmtId="43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12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3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3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12" fillId="0" borderId="0"/>
    <xf numFmtId="0" fontId="34" fillId="0" borderId="0"/>
    <xf numFmtId="0" fontId="11" fillId="0" borderId="0"/>
    <xf numFmtId="0" fontId="22" fillId="0" borderId="0"/>
    <xf numFmtId="0" fontId="11" fillId="0" borderId="0"/>
    <xf numFmtId="0" fontId="35" fillId="0" borderId="0"/>
    <xf numFmtId="0" fontId="35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4" fillId="0" borderId="0"/>
    <xf numFmtId="0" fontId="25" fillId="0" borderId="0"/>
    <xf numFmtId="0" fontId="24" fillId="0" borderId="0"/>
    <xf numFmtId="0" fontId="36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13" fillId="0" borderId="0"/>
    <xf numFmtId="0" fontId="23" fillId="0" borderId="0"/>
    <xf numFmtId="0" fontId="22" fillId="0" borderId="0"/>
    <xf numFmtId="0" fontId="27" fillId="0" borderId="0" applyBorder="0"/>
    <xf numFmtId="0" fontId="22" fillId="0" borderId="0"/>
    <xf numFmtId="0" fontId="11" fillId="0" borderId="0"/>
    <xf numFmtId="0" fontId="22" fillId="0" borderId="0"/>
    <xf numFmtId="0" fontId="25" fillId="0" borderId="0"/>
    <xf numFmtId="0" fontId="22" fillId="0" borderId="0"/>
    <xf numFmtId="0" fontId="25" fillId="0" borderId="0"/>
    <xf numFmtId="0" fontId="22" fillId="0" borderId="0"/>
    <xf numFmtId="0" fontId="25" fillId="0" borderId="0"/>
    <xf numFmtId="0" fontId="28" fillId="0" borderId="0" applyBorder="0"/>
    <xf numFmtId="0" fontId="31" fillId="0" borderId="0" applyBorder="0"/>
    <xf numFmtId="0" fontId="32" fillId="0" borderId="0" applyBorder="0"/>
    <xf numFmtId="0" fontId="31" fillId="0" borderId="0" applyBorder="0"/>
    <xf numFmtId="0" fontId="32" fillId="0" borderId="0" applyBorder="0"/>
    <xf numFmtId="0" fontId="11" fillId="0" borderId="0"/>
    <xf numFmtId="0" fontId="37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4" fillId="0" borderId="0"/>
    <xf numFmtId="0" fontId="25" fillId="0" borderId="0"/>
    <xf numFmtId="0" fontId="24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6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206" fontId="18" fillId="0" borderId="0"/>
    <xf numFmtId="0" fontId="36" fillId="0" borderId="0"/>
    <xf numFmtId="0" fontId="3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1" fillId="0" borderId="0"/>
    <xf numFmtId="0" fontId="28" fillId="0" borderId="0" applyBorder="0"/>
    <xf numFmtId="0" fontId="38" fillId="0" borderId="0" applyFont="0" applyAlignment="0"/>
    <xf numFmtId="0" fontId="39" fillId="0" borderId="0" applyFont="0" applyAlignment="0"/>
    <xf numFmtId="0" fontId="38" fillId="0" borderId="0" applyFont="0" applyAlignment="0"/>
    <xf numFmtId="0" fontId="22" fillId="0" borderId="0"/>
    <xf numFmtId="0" fontId="11" fillId="0" borderId="0"/>
    <xf numFmtId="0" fontId="22" fillId="0" borderId="0"/>
    <xf numFmtId="0" fontId="11" fillId="0" borderId="0"/>
    <xf numFmtId="0" fontId="24" fillId="0" borderId="0"/>
    <xf numFmtId="0" fontId="25" fillId="0" borderId="0"/>
    <xf numFmtId="0" fontId="24" fillId="0" borderId="0"/>
    <xf numFmtId="0" fontId="27" fillId="0" borderId="0" applyBorder="0"/>
    <xf numFmtId="0" fontId="28" fillId="0" borderId="0" applyBorder="0"/>
    <xf numFmtId="0" fontId="31" fillId="0" borderId="0" applyBorder="0"/>
    <xf numFmtId="0" fontId="32" fillId="0" borderId="0" applyBorder="0"/>
    <xf numFmtId="0" fontId="31" fillId="0" borderId="0" applyBorder="0"/>
    <xf numFmtId="0" fontId="32" fillId="0" borderId="0" applyBorder="0"/>
    <xf numFmtId="0" fontId="11" fillId="0" borderId="0"/>
    <xf numFmtId="0" fontId="26" fillId="0" borderId="0"/>
    <xf numFmtId="0" fontId="36" fillId="0" borderId="0"/>
    <xf numFmtId="0" fontId="26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2" fillId="0" borderId="0"/>
    <xf numFmtId="0" fontId="41" fillId="0" borderId="0"/>
    <xf numFmtId="0" fontId="42" fillId="0" borderId="0"/>
    <xf numFmtId="0" fontId="12" fillId="0" borderId="0"/>
    <xf numFmtId="0" fontId="40" fillId="0" borderId="0"/>
    <xf numFmtId="0" fontId="12" fillId="0" borderId="0"/>
    <xf numFmtId="0" fontId="1" fillId="0" borderId="0" applyFill="0" applyBorder="0" applyAlignment="0"/>
    <xf numFmtId="0" fontId="1" fillId="0" borderId="0" applyFill="0" applyBorder="0" applyAlignment="0"/>
    <xf numFmtId="0" fontId="43" fillId="0" borderId="0"/>
    <xf numFmtId="4" fontId="7" fillId="0" borderId="0">
      <protection locked="0"/>
    </xf>
    <xf numFmtId="38" fontId="13" fillId="0" borderId="0" applyFont="0" applyFill="0" applyBorder="0" applyAlignment="0" applyProtection="0"/>
    <xf numFmtId="207" fontId="1" fillId="0" borderId="0"/>
    <xf numFmtId="207" fontId="1" fillId="0" borderId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4" fillId="0" borderId="0" applyNumberFormat="0" applyAlignment="0">
      <alignment horizontal="left"/>
    </xf>
    <xf numFmtId="0" fontId="17" fillId="0" borderId="0" applyFont="0" applyFill="0" applyBorder="0" applyAlignment="0" applyProtection="0"/>
    <xf numFmtId="0" fontId="7" fillId="0" borderId="0">
      <protection locked="0"/>
    </xf>
    <xf numFmtId="0" fontId="13" fillId="0" borderId="0" applyFont="0" applyFill="0" applyBorder="0" applyAlignment="0" applyProtection="0"/>
    <xf numFmtId="208" fontId="1" fillId="0" borderId="0" applyFont="0" applyFill="0" applyBorder="0" applyAlignment="0" applyProtection="0"/>
    <xf numFmtId="176" fontId="4" fillId="0" borderId="1" applyFill="0" applyBorder="0" applyAlignment="0"/>
    <xf numFmtId="0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 applyFont="0" applyFill="0" applyBorder="0" applyAlignment="0" applyProtection="0"/>
    <xf numFmtId="209" fontId="1" fillId="0" borderId="0"/>
    <xf numFmtId="209" fontId="1" fillId="0" borderId="0"/>
    <xf numFmtId="0" fontId="45" fillId="0" borderId="0" applyNumberFormat="0" applyAlignment="0">
      <alignment horizontal="left"/>
    </xf>
    <xf numFmtId="210" fontId="1" fillId="0" borderId="0" applyFont="0" applyFill="0" applyBorder="0" applyAlignment="0" applyProtection="0">
      <alignment vertical="center"/>
    </xf>
    <xf numFmtId="0" fontId="7" fillId="0" borderId="0">
      <protection locked="0"/>
    </xf>
    <xf numFmtId="0" fontId="7" fillId="0" borderId="0">
      <protection locked="0"/>
    </xf>
    <xf numFmtId="0" fontId="4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6" fillId="0" borderId="0">
      <protection locked="0"/>
    </xf>
    <xf numFmtId="2" fontId="8" fillId="0" borderId="0" applyFont="0" applyFill="0" applyBorder="0" applyAlignment="0" applyProtection="0"/>
    <xf numFmtId="38" fontId="47" fillId="5" borderId="0" applyNumberFormat="0" applyBorder="0" applyAlignment="0" applyProtection="0"/>
    <xf numFmtId="0" fontId="48" fillId="0" borderId="0">
      <alignment horizontal="left"/>
    </xf>
    <xf numFmtId="0" fontId="49" fillId="0" borderId="2" applyNumberFormat="0" applyAlignment="0" applyProtection="0">
      <alignment horizontal="left" vertical="center"/>
    </xf>
    <xf numFmtId="0" fontId="49" fillId="0" borderId="3">
      <alignment horizontal="left" vertical="center"/>
    </xf>
    <xf numFmtId="0" fontId="5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51" fillId="0" borderId="0" applyNumberFormat="0" applyFill="0" applyBorder="0" applyAlignment="0" applyProtection="0"/>
    <xf numFmtId="10" fontId="47" fillId="5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52" fillId="0" borderId="4"/>
    <xf numFmtId="211" fontId="4" fillId="0" borderId="0" applyFont="0" applyFill="0" applyBorder="0" applyAlignment="0" applyProtection="0"/>
    <xf numFmtId="212" fontId="8" fillId="0" borderId="0" applyFont="0" applyFill="0" applyBorder="0" applyAlignment="0" applyProtection="0"/>
    <xf numFmtId="37" fontId="53" fillId="0" borderId="0"/>
    <xf numFmtId="185" fontId="20" fillId="0" borderId="0"/>
    <xf numFmtId="185" fontId="20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>
      <protection locked="0"/>
    </xf>
    <xf numFmtId="10" fontId="8" fillId="0" borderId="0" applyFont="0" applyFill="0" applyBorder="0" applyAlignment="0" applyProtection="0"/>
    <xf numFmtId="213" fontId="4" fillId="0" borderId="0">
      <protection locked="0"/>
    </xf>
    <xf numFmtId="9" fontId="13" fillId="0" borderId="5" applyNumberFormat="0" applyBorder="0"/>
    <xf numFmtId="30" fontId="55" fillId="0" borderId="0" applyNumberFormat="0" applyFill="0" applyBorder="0" applyAlignment="0" applyProtection="0">
      <alignment horizontal="left"/>
    </xf>
    <xf numFmtId="0" fontId="13" fillId="0" borderId="0"/>
    <xf numFmtId="0" fontId="56" fillId="0" borderId="0">
      <alignment horizontal="center" vertical="center"/>
    </xf>
    <xf numFmtId="0" fontId="57" fillId="0" borderId="0"/>
    <xf numFmtId="0" fontId="52" fillId="0" borderId="0"/>
    <xf numFmtId="40" fontId="58" fillId="0" borderId="0" applyBorder="0">
      <alignment horizontal="righ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9" fillId="6" borderId="3">
      <alignment vertical="center"/>
    </xf>
    <xf numFmtId="0" fontId="9" fillId="0" borderId="0" applyFill="0" applyBorder="0" applyProtection="0">
      <alignment horizontal="centerContinuous" vertical="center"/>
    </xf>
    <xf numFmtId="0" fontId="10" fillId="5" borderId="0" applyFill="0" applyBorder="0" applyProtection="0">
      <alignment horizontal="center" vertical="center"/>
    </xf>
    <xf numFmtId="0" fontId="60" fillId="0" borderId="0"/>
    <xf numFmtId="0" fontId="8" fillId="0" borderId="6" applyNumberFormat="0" applyFont="0" applyFill="0" applyAlignment="0" applyProtection="0"/>
    <xf numFmtId="0" fontId="4" fillId="0" borderId="0"/>
    <xf numFmtId="176" fontId="61" fillId="5" borderId="0">
      <alignment vertical="center"/>
    </xf>
    <xf numFmtId="214" fontId="1" fillId="0" borderId="0">
      <protection locked="0"/>
    </xf>
    <xf numFmtId="214" fontId="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223" fontId="17" fillId="0" borderId="7" applyFont="0" applyFill="0" applyBorder="0" applyAlignment="0">
      <alignment horizontal="left" vertical="center"/>
    </xf>
    <xf numFmtId="0" fontId="7" fillId="0" borderId="0">
      <protection locked="0"/>
    </xf>
    <xf numFmtId="0" fontId="63" fillId="0" borderId="8">
      <alignment vertical="center"/>
    </xf>
    <xf numFmtId="0" fontId="7" fillId="0" borderId="0"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4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15" fontId="4" fillId="0" borderId="0">
      <alignment vertical="center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6" fillId="5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9" fontId="8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8" fillId="0" borderId="0" applyFont="0" applyFill="0" applyBorder="0" applyAlignment="0" applyProtection="0">
      <alignment vertical="center"/>
    </xf>
    <xf numFmtId="216" fontId="66" fillId="0" borderId="1" applyFont="0" applyBorder="0" applyAlignment="0">
      <alignment horizontal="center" vertical="center"/>
    </xf>
    <xf numFmtId="0" fontId="67" fillId="0" borderId="0"/>
    <xf numFmtId="0" fontId="1" fillId="0" borderId="0"/>
    <xf numFmtId="176" fontId="3" fillId="5" borderId="1">
      <alignment horizontal="right" vertical="center"/>
      <protection locked="0"/>
    </xf>
    <xf numFmtId="217" fontId="1" fillId="0" borderId="0">
      <alignment vertical="center"/>
    </xf>
    <xf numFmtId="217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8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79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98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98" fillId="0" borderId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68" fillId="0" borderId="9"/>
    <xf numFmtId="218" fontId="69" fillId="0" borderId="0" applyFont="0" applyFill="0" applyBorder="0" applyAlignment="0" applyProtection="0"/>
    <xf numFmtId="4" fontId="7" fillId="0" borderId="0">
      <protection locked="0"/>
    </xf>
    <xf numFmtId="219" fontId="1" fillId="0" borderId="0">
      <protection locked="0"/>
    </xf>
    <xf numFmtId="219" fontId="1" fillId="0" borderId="0">
      <protection locked="0"/>
    </xf>
    <xf numFmtId="0" fontId="4" fillId="0" borderId="0">
      <alignment vertical="center"/>
    </xf>
    <xf numFmtId="0" fontId="70" fillId="0" borderId="0">
      <alignment horizontal="centerContinuous" vertical="center"/>
    </xf>
    <xf numFmtId="0" fontId="4" fillId="0" borderId="1">
      <alignment horizontal="distributed" vertical="center"/>
    </xf>
    <xf numFmtId="0" fontId="4" fillId="0" borderId="10">
      <alignment horizontal="distributed" vertical="top"/>
    </xf>
    <xf numFmtId="0" fontId="4" fillId="0" borderId="11">
      <alignment horizontal="distributed"/>
    </xf>
    <xf numFmtId="215" fontId="4" fillId="0" borderId="0">
      <alignment vertical="center"/>
    </xf>
    <xf numFmtId="215" fontId="4" fillId="0" borderId="0">
      <alignment vertical="center"/>
    </xf>
    <xf numFmtId="0" fontId="4" fillId="0" borderId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4" fillId="0" borderId="1">
      <alignment horizontal="center" vertical="center"/>
    </xf>
    <xf numFmtId="3" fontId="4" fillId="0" borderId="0" applyFont="0" applyFill="0" applyBorder="0" applyAlignment="0" applyProtection="0"/>
    <xf numFmtId="177" fontId="6" fillId="5" borderId="0" applyFill="0" applyBorder="0" applyProtection="0">
      <alignment horizontal="right"/>
    </xf>
    <xf numFmtId="180" fontId="3" fillId="0" borderId="12">
      <alignment horizontal="center" vertical="center"/>
    </xf>
    <xf numFmtId="0" fontId="4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1" fillId="0" borderId="0">
      <alignment vertical="center"/>
      <protection locked="0"/>
    </xf>
    <xf numFmtId="0" fontId="72" fillId="7" borderId="13"/>
    <xf numFmtId="220" fontId="1" fillId="0" borderId="0">
      <protection locked="0"/>
    </xf>
    <xf numFmtId="220" fontId="1" fillId="0" borderId="0">
      <protection locked="0"/>
    </xf>
    <xf numFmtId="0" fontId="1" fillId="0" borderId="0"/>
    <xf numFmtId="0" fontId="20" fillId="0" borderId="11">
      <alignment horizontal="distributed"/>
    </xf>
    <xf numFmtId="0" fontId="20" fillId="0" borderId="14">
      <alignment horizontal="distributed" vertical="center"/>
    </xf>
    <xf numFmtId="0" fontId="20" fillId="0" borderId="15">
      <alignment horizontal="distributed" vertical="top"/>
    </xf>
    <xf numFmtId="0" fontId="98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0" fillId="0" borderId="0"/>
    <xf numFmtId="0" fontId="1" fillId="0" borderId="0"/>
    <xf numFmtId="0" fontId="98" fillId="0" borderId="0">
      <alignment vertical="center"/>
    </xf>
    <xf numFmtId="0" fontId="1" fillId="0" borderId="0">
      <alignment vertical="center"/>
    </xf>
    <xf numFmtId="0" fontId="92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9" fillId="0" borderId="0">
      <alignment vertical="center"/>
    </xf>
    <xf numFmtId="0" fontId="1" fillId="0" borderId="0"/>
    <xf numFmtId="0" fontId="98" fillId="0" borderId="0">
      <alignment vertical="center"/>
    </xf>
    <xf numFmtId="0" fontId="1" fillId="0" borderId="0"/>
    <xf numFmtId="0" fontId="1" fillId="0" borderId="0"/>
    <xf numFmtId="0" fontId="1" fillId="0" borderId="0"/>
    <xf numFmtId="0" fontId="98" fillId="0" borderId="0">
      <alignment vertical="center"/>
    </xf>
    <xf numFmtId="0" fontId="1" fillId="0" borderId="0"/>
    <xf numFmtId="0" fontId="7" fillId="0" borderId="6">
      <protection locked="0"/>
    </xf>
    <xf numFmtId="221" fontId="1" fillId="0" borderId="0">
      <protection locked="0"/>
    </xf>
    <xf numFmtId="221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176" fontId="61" fillId="0" borderId="0">
      <alignment horizontal="right" vertical="center"/>
    </xf>
  </cellStyleXfs>
  <cellXfs count="190">
    <xf numFmtId="0" fontId="0" fillId="0" borderId="0" xfId="0">
      <alignment vertical="center"/>
    </xf>
    <xf numFmtId="0" fontId="73" fillId="0" borderId="0" xfId="0" applyFont="1">
      <alignment vertical="center"/>
    </xf>
    <xf numFmtId="0" fontId="74" fillId="0" borderId="0" xfId="0" applyFont="1">
      <alignment vertical="center"/>
    </xf>
    <xf numFmtId="0" fontId="73" fillId="0" borderId="0" xfId="0" applyFont="1" applyAlignment="1">
      <alignment vertical="center"/>
    </xf>
    <xf numFmtId="0" fontId="74" fillId="0" borderId="0" xfId="0" applyFont="1" applyAlignment="1">
      <alignment horizontal="right" vertical="center"/>
    </xf>
    <xf numFmtId="0" fontId="75" fillId="0" borderId="0" xfId="0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73" fillId="8" borderId="0" xfId="0" applyFont="1" applyFill="1" applyBorder="1" applyAlignment="1">
      <alignment horizontal="center" vertical="center"/>
    </xf>
    <xf numFmtId="181" fontId="73" fillId="0" borderId="0" xfId="0" applyNumberFormat="1" applyFont="1" applyBorder="1" applyAlignment="1">
      <alignment horizontal="right" vertical="center"/>
    </xf>
    <xf numFmtId="181" fontId="73" fillId="8" borderId="0" xfId="0" applyNumberFormat="1" applyFont="1" applyFill="1" applyBorder="1">
      <alignment vertical="center"/>
    </xf>
    <xf numFmtId="181" fontId="73" fillId="8" borderId="0" xfId="0" applyNumberFormat="1" applyFont="1" applyFill="1" applyBorder="1" applyAlignment="1">
      <alignment horizontal="right" vertical="center"/>
    </xf>
    <xf numFmtId="0" fontId="74" fillId="0" borderId="0" xfId="0" applyFont="1" applyAlignment="1">
      <alignment vertical="top"/>
    </xf>
    <xf numFmtId="41" fontId="74" fillId="0" borderId="0" xfId="0" applyNumberFormat="1" applyFont="1">
      <alignment vertical="center"/>
    </xf>
    <xf numFmtId="10" fontId="73" fillId="0" borderId="0" xfId="1939" applyNumberFormat="1" applyFont="1">
      <alignment vertical="center"/>
    </xf>
    <xf numFmtId="0" fontId="83" fillId="0" borderId="0" xfId="2031" applyFont="1" applyAlignment="1">
      <alignment horizontal="center" vertical="center"/>
    </xf>
    <xf numFmtId="0" fontId="85" fillId="0" borderId="0" xfId="2031" applyFont="1" applyAlignment="1">
      <alignment horizontal="center" vertical="center"/>
    </xf>
    <xf numFmtId="0" fontId="84" fillId="0" borderId="16" xfId="2031" applyFont="1" applyBorder="1" applyAlignment="1">
      <alignment horizontal="left" vertical="center"/>
    </xf>
    <xf numFmtId="179" fontId="73" fillId="8" borderId="0" xfId="1939" applyNumberFormat="1" applyFont="1" applyFill="1" applyBorder="1" applyAlignment="1">
      <alignment horizontal="center" vertical="center"/>
    </xf>
    <xf numFmtId="0" fontId="76" fillId="0" borderId="17" xfId="2031" applyFont="1" applyBorder="1" applyAlignment="1">
      <alignment vertical="center"/>
    </xf>
    <xf numFmtId="0" fontId="88" fillId="0" borderId="0" xfId="0" applyFont="1">
      <alignment vertical="center"/>
    </xf>
    <xf numFmtId="0" fontId="73" fillId="8" borderId="18" xfId="0" applyFont="1" applyFill="1" applyBorder="1" applyAlignment="1">
      <alignment horizontal="center" vertical="center"/>
    </xf>
    <xf numFmtId="0" fontId="73" fillId="8" borderId="19" xfId="0" applyFont="1" applyFill="1" applyBorder="1" applyAlignment="1">
      <alignment horizontal="center" vertical="center"/>
    </xf>
    <xf numFmtId="0" fontId="73" fillId="0" borderId="1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3" fillId="0" borderId="7" xfId="0" applyFont="1" applyBorder="1" applyAlignment="1">
      <alignment horizontal="center" vertical="center"/>
    </xf>
    <xf numFmtId="0" fontId="73" fillId="0" borderId="20" xfId="0" applyFont="1" applyBorder="1" applyAlignment="1">
      <alignment horizontal="center" vertical="center"/>
    </xf>
    <xf numFmtId="0" fontId="73" fillId="8" borderId="21" xfId="0" applyFont="1" applyFill="1" applyBorder="1" applyAlignment="1">
      <alignment horizontal="center" vertical="center"/>
    </xf>
    <xf numFmtId="41" fontId="73" fillId="0" borderId="1" xfId="1960" applyFont="1" applyBorder="1">
      <alignment vertical="center"/>
    </xf>
    <xf numFmtId="41" fontId="86" fillId="8" borderId="22" xfId="0" applyNumberFormat="1" applyFont="1" applyFill="1" applyBorder="1">
      <alignment vertical="center"/>
    </xf>
    <xf numFmtId="41" fontId="86" fillId="8" borderId="23" xfId="0" applyNumberFormat="1" applyFont="1" applyFill="1" applyBorder="1">
      <alignment vertical="center"/>
    </xf>
    <xf numFmtId="0" fontId="86" fillId="0" borderId="0" xfId="0" applyFont="1">
      <alignment vertical="center"/>
    </xf>
    <xf numFmtId="0" fontId="77" fillId="0" borderId="0" xfId="0" applyFont="1">
      <alignment vertical="center"/>
    </xf>
    <xf numFmtId="0" fontId="74" fillId="0" borderId="0" xfId="2022" applyFont="1" applyFill="1" applyAlignment="1">
      <alignment horizontal="center" vertical="center"/>
    </xf>
    <xf numFmtId="0" fontId="74" fillId="0" borderId="0" xfId="2022" applyFont="1" applyFill="1" applyAlignment="1">
      <alignment vertical="center"/>
    </xf>
    <xf numFmtId="0" fontId="78" fillId="0" borderId="0" xfId="2022" applyFont="1" applyFill="1" applyAlignment="1">
      <alignment horizontal="center" vertical="center"/>
    </xf>
    <xf numFmtId="0" fontId="77" fillId="0" borderId="0" xfId="2022" applyFont="1" applyFill="1" applyAlignment="1">
      <alignment vertical="center"/>
    </xf>
    <xf numFmtId="0" fontId="77" fillId="0" borderId="0" xfId="2022" applyFont="1" applyAlignment="1">
      <alignment horizontal="left" vertical="center"/>
    </xf>
    <xf numFmtId="0" fontId="77" fillId="0" borderId="0" xfId="2022" applyFont="1" applyAlignment="1">
      <alignment vertical="center"/>
    </xf>
    <xf numFmtId="0" fontId="77" fillId="0" borderId="0" xfId="2022" applyFont="1" applyAlignment="1">
      <alignment horizontal="center" vertical="center"/>
    </xf>
    <xf numFmtId="0" fontId="74" fillId="0" borderId="0" xfId="2022" applyFont="1" applyAlignment="1">
      <alignment horizontal="left" vertical="center"/>
    </xf>
    <xf numFmtId="0" fontId="74" fillId="0" borderId="0" xfId="2022" applyFont="1" applyAlignment="1">
      <alignment vertical="center"/>
    </xf>
    <xf numFmtId="0" fontId="74" fillId="0" borderId="0" xfId="2022" applyFont="1" applyAlignment="1">
      <alignment horizontal="center" vertical="center"/>
    </xf>
    <xf numFmtId="0" fontId="73" fillId="8" borderId="0" xfId="1939" applyNumberFormat="1" applyFont="1" applyFill="1" applyBorder="1" applyAlignment="1">
      <alignment horizontal="center" vertical="center"/>
    </xf>
    <xf numFmtId="0" fontId="73" fillId="0" borderId="10" xfId="0" applyFont="1" applyBorder="1" applyAlignment="1">
      <alignment horizontal="center" vertical="center"/>
    </xf>
    <xf numFmtId="14" fontId="87" fillId="0" borderId="24" xfId="2022" applyNumberFormat="1" applyFont="1" applyFill="1" applyBorder="1" applyAlignment="1">
      <alignment horizontal="center" vertical="center"/>
    </xf>
    <xf numFmtId="0" fontId="77" fillId="0" borderId="24" xfId="2022" applyFont="1" applyFill="1" applyBorder="1" applyAlignment="1">
      <alignment vertical="center"/>
    </xf>
    <xf numFmtId="0" fontId="77" fillId="0" borderId="3" xfId="2022" applyFont="1" applyFill="1" applyBorder="1" applyAlignment="1">
      <alignment horizontal="center" vertical="center"/>
    </xf>
    <xf numFmtId="0" fontId="77" fillId="0" borderId="3" xfId="2022" applyFont="1" applyFill="1" applyBorder="1" applyAlignment="1">
      <alignment vertical="center"/>
    </xf>
    <xf numFmtId="0" fontId="77" fillId="0" borderId="25" xfId="2022" applyFont="1" applyFill="1" applyBorder="1" applyAlignment="1">
      <alignment horizontal="center" vertical="center"/>
    </xf>
    <xf numFmtId="0" fontId="77" fillId="0" borderId="25" xfId="2022" applyFont="1" applyFill="1" applyBorder="1" applyAlignment="1">
      <alignment vertical="center"/>
    </xf>
    <xf numFmtId="0" fontId="85" fillId="0" borderId="26" xfId="2022" applyFont="1" applyFill="1" applyBorder="1" applyAlignment="1">
      <alignment horizontal="center" vertical="center"/>
    </xf>
    <xf numFmtId="0" fontId="85" fillId="0" borderId="27" xfId="2022" applyFont="1" applyFill="1" applyBorder="1" applyAlignment="1">
      <alignment horizontal="center" vertical="center"/>
    </xf>
    <xf numFmtId="0" fontId="85" fillId="0" borderId="27" xfId="2022" applyFont="1" applyFill="1" applyBorder="1" applyAlignment="1">
      <alignment horizontal="center" vertical="center" wrapText="1"/>
    </xf>
    <xf numFmtId="0" fontId="89" fillId="8" borderId="27" xfId="2022" applyFont="1" applyFill="1" applyBorder="1" applyAlignment="1">
      <alignment horizontal="center" vertical="center"/>
    </xf>
    <xf numFmtId="0" fontId="90" fillId="9" borderId="28" xfId="2022" applyFont="1" applyFill="1" applyBorder="1" applyAlignment="1">
      <alignment horizontal="left" vertical="center"/>
    </xf>
    <xf numFmtId="0" fontId="90" fillId="9" borderId="24" xfId="2022" applyFont="1" applyFill="1" applyBorder="1" applyAlignment="1">
      <alignment horizontal="left" vertical="center"/>
    </xf>
    <xf numFmtId="0" fontId="90" fillId="9" borderId="29" xfId="2022" applyFont="1" applyFill="1" applyBorder="1" applyAlignment="1">
      <alignment horizontal="left" vertical="center"/>
    </xf>
    <xf numFmtId="0" fontId="90" fillId="9" borderId="30" xfId="2022" applyFont="1" applyFill="1" applyBorder="1" applyAlignment="1">
      <alignment horizontal="left" vertical="center"/>
    </xf>
    <xf numFmtId="0" fontId="90" fillId="9" borderId="31" xfId="2022" applyFont="1" applyFill="1" applyBorder="1" applyAlignment="1">
      <alignment horizontal="left" vertical="center"/>
    </xf>
    <xf numFmtId="0" fontId="90" fillId="9" borderId="24" xfId="2022" applyFont="1" applyFill="1" applyBorder="1" applyAlignment="1">
      <alignment vertical="center"/>
    </xf>
    <xf numFmtId="0" fontId="91" fillId="0" borderId="32" xfId="2022" applyFont="1" applyFill="1" applyBorder="1" applyAlignment="1">
      <alignment horizontal="center" vertical="center" wrapText="1"/>
    </xf>
    <xf numFmtId="0" fontId="90" fillId="9" borderId="33" xfId="2022" applyFont="1" applyFill="1" applyBorder="1" applyAlignment="1">
      <alignment horizontal="left" vertical="center"/>
    </xf>
    <xf numFmtId="0" fontId="90" fillId="9" borderId="3" xfId="2022" applyFont="1" applyFill="1" applyBorder="1" applyAlignment="1">
      <alignment horizontal="left" vertical="center"/>
    </xf>
    <xf numFmtId="0" fontId="90" fillId="9" borderId="34" xfId="2022" applyFont="1" applyFill="1" applyBorder="1" applyAlignment="1">
      <alignment horizontal="left" vertical="center"/>
    </xf>
    <xf numFmtId="0" fontId="90" fillId="9" borderId="20" xfId="2022" applyFont="1" applyFill="1" applyBorder="1" applyAlignment="1">
      <alignment horizontal="left" vertical="center"/>
    </xf>
    <xf numFmtId="0" fontId="90" fillId="9" borderId="35" xfId="2022" applyFont="1" applyFill="1" applyBorder="1" applyAlignment="1">
      <alignment horizontal="left" vertical="center"/>
    </xf>
    <xf numFmtId="0" fontId="90" fillId="9" borderId="3" xfId="2022" applyFont="1" applyFill="1" applyBorder="1" applyAlignment="1">
      <alignment vertical="center"/>
    </xf>
    <xf numFmtId="0" fontId="90" fillId="0" borderId="33" xfId="2022" applyFont="1" applyFill="1" applyBorder="1" applyAlignment="1">
      <alignment horizontal="left" vertical="center"/>
    </xf>
    <xf numFmtId="0" fontId="90" fillId="0" borderId="3" xfId="2022" applyFont="1" applyFill="1" applyBorder="1" applyAlignment="1">
      <alignment horizontal="left" vertical="center"/>
    </xf>
    <xf numFmtId="0" fontId="90" fillId="0" borderId="34" xfId="2022" applyFont="1" applyFill="1" applyBorder="1" applyAlignment="1">
      <alignment horizontal="left" vertical="center"/>
    </xf>
    <xf numFmtId="0" fontId="90" fillId="0" borderId="20" xfId="2022" applyFont="1" applyFill="1" applyBorder="1" applyAlignment="1">
      <alignment horizontal="left" vertical="center"/>
    </xf>
    <xf numFmtId="0" fontId="90" fillId="0" borderId="35" xfId="2022" applyFont="1" applyFill="1" applyBorder="1" applyAlignment="1">
      <alignment horizontal="left" vertical="center"/>
    </xf>
    <xf numFmtId="0" fontId="90" fillId="9" borderId="35" xfId="2022" applyFont="1" applyFill="1" applyBorder="1" applyAlignment="1">
      <alignment vertical="center"/>
    </xf>
    <xf numFmtId="0" fontId="88" fillId="0" borderId="0" xfId="0" applyFont="1" applyAlignment="1">
      <alignment vertical="center"/>
    </xf>
    <xf numFmtId="41" fontId="73" fillId="0" borderId="0" xfId="0" applyNumberFormat="1" applyFont="1">
      <alignment vertical="center"/>
    </xf>
    <xf numFmtId="0" fontId="74" fillId="0" borderId="0" xfId="0" applyFont="1" applyAlignment="1">
      <alignment vertical="center"/>
    </xf>
    <xf numFmtId="0" fontId="9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4" fillId="0" borderId="0" xfId="0" applyFont="1" applyAlignment="1">
      <alignment horizontal="center" vertical="center"/>
    </xf>
    <xf numFmtId="0" fontId="74" fillId="6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41" fontId="74" fillId="5" borderId="1" xfId="1960" applyNumberFormat="1" applyFont="1" applyFill="1" applyBorder="1" applyAlignment="1">
      <alignment horizontal="right" vertical="center"/>
    </xf>
    <xf numFmtId="41" fontId="3" fillId="0" borderId="0" xfId="0" applyNumberFormat="1" applyFont="1">
      <alignment vertical="center"/>
    </xf>
    <xf numFmtId="0" fontId="77" fillId="8" borderId="1" xfId="0" applyFont="1" applyFill="1" applyBorder="1" applyAlignment="1">
      <alignment horizontal="center" vertical="center"/>
    </xf>
    <xf numFmtId="41" fontId="77" fillId="8" borderId="1" xfId="1960" applyNumberFormat="1" applyFont="1" applyFill="1" applyBorder="1">
      <alignment vertical="center"/>
    </xf>
    <xf numFmtId="41" fontId="77" fillId="8" borderId="1" xfId="1960" applyNumberFormat="1" applyFont="1" applyFill="1" applyBorder="1" applyAlignment="1">
      <alignment horizontal="right" vertical="center"/>
    </xf>
    <xf numFmtId="41" fontId="3" fillId="0" borderId="0" xfId="1960" applyFont="1">
      <alignment vertical="center"/>
    </xf>
    <xf numFmtId="0" fontId="3" fillId="0" borderId="0" xfId="0" applyFont="1" applyAlignment="1">
      <alignment vertical="top"/>
    </xf>
    <xf numFmtId="179" fontId="3" fillId="0" borderId="0" xfId="1939" applyNumberFormat="1" applyFont="1">
      <alignment vertical="center"/>
    </xf>
    <xf numFmtId="0" fontId="88" fillId="0" borderId="0" xfId="0" applyFont="1" applyAlignment="1">
      <alignment horizontal="justify" vertical="center"/>
    </xf>
    <xf numFmtId="41" fontId="73" fillId="0" borderId="32" xfId="1960" applyFont="1" applyBorder="1">
      <alignment vertical="center"/>
    </xf>
    <xf numFmtId="41" fontId="73" fillId="0" borderId="1" xfId="1960" applyFont="1" applyFill="1" applyBorder="1" applyAlignment="1">
      <alignment vertical="center" shrinkToFit="1"/>
    </xf>
    <xf numFmtId="41" fontId="86" fillId="8" borderId="1" xfId="1960" applyFont="1" applyFill="1" applyBorder="1">
      <alignment vertical="center"/>
    </xf>
    <xf numFmtId="41" fontId="73" fillId="8" borderId="1" xfId="1960" applyFont="1" applyFill="1" applyBorder="1">
      <alignment vertical="center"/>
    </xf>
    <xf numFmtId="41" fontId="86" fillId="8" borderId="32" xfId="1960" applyFont="1" applyFill="1" applyBorder="1">
      <alignment vertical="center"/>
    </xf>
    <xf numFmtId="41" fontId="73" fillId="0" borderId="1" xfId="1960" applyFont="1" applyBorder="1" applyAlignment="1">
      <alignment horizontal="right" vertical="center"/>
    </xf>
    <xf numFmtId="41" fontId="73" fillId="0" borderId="32" xfId="1960" applyFont="1" applyBorder="1" applyAlignment="1">
      <alignment horizontal="right" vertical="center"/>
    </xf>
    <xf numFmtId="41" fontId="73" fillId="8" borderId="1" xfId="1960" applyFont="1" applyFill="1" applyBorder="1" applyAlignment="1">
      <alignment horizontal="right" vertical="center"/>
    </xf>
    <xf numFmtId="41" fontId="73" fillId="8" borderId="32" xfId="1960" applyFont="1" applyFill="1" applyBorder="1" applyAlignment="1">
      <alignment horizontal="right" vertical="center"/>
    </xf>
    <xf numFmtId="41" fontId="100" fillId="5" borderId="1" xfId="0" applyNumberFormat="1" applyFont="1" applyFill="1" applyBorder="1" applyAlignment="1">
      <alignment vertical="center" shrinkToFit="1"/>
    </xf>
    <xf numFmtId="41" fontId="77" fillId="0" borderId="1" xfId="1960" applyNumberFormat="1" applyFont="1" applyFill="1" applyBorder="1">
      <alignment vertical="center"/>
    </xf>
    <xf numFmtId="41" fontId="74" fillId="0" borderId="1" xfId="1960" applyNumberFormat="1" applyFont="1" applyFill="1" applyBorder="1">
      <alignment vertical="center"/>
    </xf>
    <xf numFmtId="0" fontId="99" fillId="0" borderId="0" xfId="2038">
      <alignment vertical="center"/>
    </xf>
    <xf numFmtId="0" fontId="101" fillId="10" borderId="27" xfId="2038" applyFont="1" applyFill="1" applyBorder="1" applyAlignment="1">
      <alignment horizontal="center" vertical="center"/>
    </xf>
    <xf numFmtId="0" fontId="101" fillId="10" borderId="1" xfId="2038" applyFont="1" applyFill="1" applyBorder="1" applyAlignment="1">
      <alignment horizontal="center" vertical="center"/>
    </xf>
    <xf numFmtId="0" fontId="101" fillId="10" borderId="32" xfId="2038" applyFont="1" applyFill="1" applyBorder="1" applyAlignment="1">
      <alignment horizontal="center" vertical="center"/>
    </xf>
    <xf numFmtId="41" fontId="73" fillId="8" borderId="0" xfId="0" applyNumberFormat="1" applyFont="1" applyFill="1" applyBorder="1" applyAlignment="1">
      <alignment horizontal="center" vertical="center"/>
    </xf>
    <xf numFmtId="0" fontId="102" fillId="10" borderId="1" xfId="2038" applyFont="1" applyFill="1" applyBorder="1" applyAlignment="1">
      <alignment horizontal="center" vertical="center"/>
    </xf>
    <xf numFmtId="0" fontId="101" fillId="0" borderId="36" xfId="2038" applyFont="1" applyBorder="1" applyAlignment="1">
      <alignment horizontal="center" vertical="center"/>
    </xf>
    <xf numFmtId="0" fontId="101" fillId="0" borderId="37" xfId="2038" applyFont="1" applyBorder="1" applyAlignment="1">
      <alignment horizontal="center" vertical="center"/>
    </xf>
    <xf numFmtId="0" fontId="101" fillId="0" borderId="38" xfId="2038" applyFont="1" applyBorder="1" applyAlignment="1">
      <alignment horizontal="center" vertical="center"/>
    </xf>
    <xf numFmtId="0" fontId="101" fillId="10" borderId="39" xfId="2038" applyFont="1" applyFill="1" applyBorder="1" applyAlignment="1">
      <alignment horizontal="center" vertical="center"/>
    </xf>
    <xf numFmtId="0" fontId="101" fillId="10" borderId="20" xfId="2038" applyFont="1" applyFill="1" applyBorder="1" applyAlignment="1">
      <alignment horizontal="center" vertical="center"/>
    </xf>
    <xf numFmtId="0" fontId="103" fillId="0" borderId="39" xfId="2038" applyFont="1" applyBorder="1" applyAlignment="1">
      <alignment horizontal="center" vertical="center"/>
    </xf>
    <xf numFmtId="0" fontId="101" fillId="0" borderId="40" xfId="2038" applyFont="1" applyBorder="1" applyAlignment="1">
      <alignment horizontal="center" vertical="center"/>
    </xf>
    <xf numFmtId="10" fontId="104" fillId="10" borderId="32" xfId="2038" applyNumberFormat="1" applyFont="1" applyFill="1" applyBorder="1" applyAlignment="1">
      <alignment vertical="center"/>
    </xf>
    <xf numFmtId="0" fontId="101" fillId="0" borderId="0" xfId="2038" applyFont="1">
      <alignment vertical="center"/>
    </xf>
    <xf numFmtId="0" fontId="101" fillId="0" borderId="0" xfId="2038" applyFont="1" applyAlignment="1">
      <alignment horizontal="center" vertical="center"/>
    </xf>
    <xf numFmtId="0" fontId="101" fillId="0" borderId="41" xfId="2038" applyFont="1" applyBorder="1" applyAlignment="1">
      <alignment horizontal="center" vertical="center"/>
    </xf>
    <xf numFmtId="10" fontId="105" fillId="0" borderId="42" xfId="2038" applyNumberFormat="1" applyFont="1" applyBorder="1" applyAlignment="1">
      <alignment horizontal="center" vertical="center" wrapText="1"/>
    </xf>
    <xf numFmtId="0" fontId="101" fillId="0" borderId="43" xfId="2038" applyFont="1" applyBorder="1" applyAlignment="1">
      <alignment horizontal="center" vertical="center"/>
    </xf>
    <xf numFmtId="0" fontId="101" fillId="0" borderId="44" xfId="2038" applyFont="1" applyBorder="1" applyAlignment="1">
      <alignment horizontal="center" vertical="center"/>
    </xf>
    <xf numFmtId="0" fontId="101" fillId="0" borderId="45" xfId="2038" applyFont="1" applyBorder="1" applyAlignment="1">
      <alignment horizontal="center" vertical="center"/>
    </xf>
    <xf numFmtId="0" fontId="101" fillId="0" borderId="46" xfId="2038" applyFont="1" applyBorder="1" applyAlignment="1">
      <alignment horizontal="center" vertical="center"/>
    </xf>
    <xf numFmtId="0" fontId="101" fillId="0" borderId="47" xfId="2038" applyFont="1" applyBorder="1" applyAlignment="1">
      <alignment horizontal="center" vertical="center"/>
    </xf>
    <xf numFmtId="0" fontId="101" fillId="0" borderId="48" xfId="2038" applyFont="1" applyBorder="1" applyAlignment="1">
      <alignment horizontal="center" vertical="center"/>
    </xf>
    <xf numFmtId="0" fontId="101" fillId="0" borderId="49" xfId="2038" applyFont="1" applyBorder="1" applyAlignment="1">
      <alignment horizontal="center" vertical="center"/>
    </xf>
    <xf numFmtId="0" fontId="101" fillId="0" borderId="50" xfId="2038" applyFont="1" applyBorder="1" applyAlignment="1">
      <alignment horizontal="center" vertical="center"/>
    </xf>
    <xf numFmtId="0" fontId="103" fillId="0" borderId="51" xfId="2038" applyFont="1" applyBorder="1" applyAlignment="1">
      <alignment horizontal="center" vertical="center"/>
    </xf>
    <xf numFmtId="0" fontId="101" fillId="0" borderId="52" xfId="2038" applyFont="1" applyBorder="1" applyAlignment="1">
      <alignment horizontal="center" vertical="center"/>
    </xf>
    <xf numFmtId="0" fontId="101" fillId="0" borderId="53" xfId="2038" applyFont="1" applyBorder="1" applyAlignment="1">
      <alignment horizontal="center" vertical="center"/>
    </xf>
    <xf numFmtId="0" fontId="101" fillId="0" borderId="54" xfId="2038" applyFont="1" applyBorder="1" applyAlignment="1">
      <alignment horizontal="center" vertical="center"/>
    </xf>
    <xf numFmtId="0" fontId="101" fillId="0" borderId="55" xfId="2038" applyFont="1" applyBorder="1" applyAlignment="1">
      <alignment horizontal="center" vertical="center"/>
    </xf>
    <xf numFmtId="0" fontId="101" fillId="0" borderId="56" xfId="2038" applyFont="1" applyBorder="1" applyAlignment="1">
      <alignment horizontal="center" vertical="center"/>
    </xf>
    <xf numFmtId="10" fontId="105" fillId="0" borderId="57" xfId="2038" applyNumberFormat="1" applyFont="1" applyBorder="1" applyAlignment="1">
      <alignment horizontal="center" vertical="center" wrapText="1"/>
    </xf>
    <xf numFmtId="10" fontId="99" fillId="0" borderId="0" xfId="2038" applyNumberFormat="1">
      <alignment vertical="center"/>
    </xf>
    <xf numFmtId="0" fontId="99" fillId="11" borderId="0" xfId="2038" applyFill="1">
      <alignment vertical="center"/>
    </xf>
    <xf numFmtId="41" fontId="73" fillId="0" borderId="32" xfId="1960" applyFont="1" applyFill="1" applyBorder="1" applyAlignment="1">
      <alignment vertical="center" shrinkToFit="1"/>
    </xf>
    <xf numFmtId="0" fontId="88" fillId="0" borderId="0" xfId="0" applyFont="1" applyAlignment="1">
      <alignment horizontal="justify" vertical="center"/>
    </xf>
    <xf numFmtId="0" fontId="8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8" fillId="0" borderId="0" xfId="0" applyFont="1" applyAlignment="1">
      <alignment horizontal="center" vertical="center"/>
    </xf>
    <xf numFmtId="0" fontId="73" fillId="8" borderId="63" xfId="0" applyFont="1" applyFill="1" applyBorder="1" applyAlignment="1">
      <alignment horizontal="center" vertical="center"/>
    </xf>
    <xf numFmtId="0" fontId="73" fillId="8" borderId="64" xfId="0" applyFont="1" applyFill="1" applyBorder="1" applyAlignment="1">
      <alignment horizontal="center" vertical="center"/>
    </xf>
    <xf numFmtId="0" fontId="73" fillId="8" borderId="65" xfId="0" applyFont="1" applyFill="1" applyBorder="1" applyAlignment="1">
      <alignment horizontal="center" vertical="center"/>
    </xf>
    <xf numFmtId="0" fontId="73" fillId="0" borderId="39" xfId="0" applyFont="1" applyBorder="1" applyAlignment="1">
      <alignment horizontal="center" vertical="center"/>
    </xf>
    <xf numFmtId="0" fontId="73" fillId="0" borderId="20" xfId="0" applyFont="1" applyBorder="1" applyAlignment="1">
      <alignment horizontal="center" vertical="center"/>
    </xf>
    <xf numFmtId="0" fontId="73" fillId="8" borderId="3" xfId="0" applyFont="1" applyFill="1" applyBorder="1" applyAlignment="1">
      <alignment horizontal="center" vertical="center"/>
    </xf>
    <xf numFmtId="0" fontId="73" fillId="8" borderId="20" xfId="0" applyFont="1" applyFill="1" applyBorder="1" applyAlignment="1">
      <alignment horizontal="center" vertical="center"/>
    </xf>
    <xf numFmtId="0" fontId="73" fillId="8" borderId="61" xfId="0" applyFont="1" applyFill="1" applyBorder="1" applyAlignment="1">
      <alignment horizontal="center" vertical="center"/>
    </xf>
    <xf numFmtId="0" fontId="73" fillId="8" borderId="62" xfId="0" applyFont="1" applyFill="1" applyBorder="1" applyAlignment="1">
      <alignment horizontal="center" vertical="center"/>
    </xf>
    <xf numFmtId="0" fontId="73" fillId="8" borderId="66" xfId="0" applyFont="1" applyFill="1" applyBorder="1" applyAlignment="1">
      <alignment horizontal="center" vertical="center"/>
    </xf>
    <xf numFmtId="0" fontId="73" fillId="8" borderId="58" xfId="0" applyFont="1" applyFill="1" applyBorder="1" applyAlignment="1">
      <alignment horizontal="center" vertical="center"/>
    </xf>
    <xf numFmtId="0" fontId="73" fillId="8" borderId="59" xfId="0" applyFont="1" applyFill="1" applyBorder="1" applyAlignment="1">
      <alignment horizontal="center" vertical="center"/>
    </xf>
    <xf numFmtId="0" fontId="73" fillId="8" borderId="60" xfId="0" applyFont="1" applyFill="1" applyBorder="1" applyAlignment="1">
      <alignment horizontal="center" vertical="center"/>
    </xf>
    <xf numFmtId="0" fontId="74" fillId="8" borderId="39" xfId="0" applyFont="1" applyFill="1" applyBorder="1" applyAlignment="1">
      <alignment horizontal="center" vertical="center" wrapText="1"/>
    </xf>
    <xf numFmtId="0" fontId="74" fillId="8" borderId="20" xfId="0" applyFont="1" applyFill="1" applyBorder="1" applyAlignment="1">
      <alignment horizontal="center" vertical="center" wrapText="1"/>
    </xf>
    <xf numFmtId="0" fontId="74" fillId="8" borderId="1" xfId="0" applyFont="1" applyFill="1" applyBorder="1" applyAlignment="1">
      <alignment horizontal="center" vertical="top"/>
    </xf>
    <xf numFmtId="0" fontId="74" fillId="8" borderId="1" xfId="0" applyFont="1" applyFill="1" applyBorder="1" applyAlignment="1">
      <alignment horizontal="center" vertical="center"/>
    </xf>
    <xf numFmtId="0" fontId="77" fillId="8" borderId="1" xfId="0" applyFont="1" applyFill="1" applyBorder="1" applyAlignment="1">
      <alignment horizontal="center" vertical="center"/>
    </xf>
    <xf numFmtId="0" fontId="77" fillId="0" borderId="0" xfId="0" applyFont="1" applyAlignment="1">
      <alignment horizontal="center" vertical="center"/>
    </xf>
    <xf numFmtId="0" fontId="74" fillId="8" borderId="11" xfId="0" applyFont="1" applyFill="1" applyBorder="1" applyAlignment="1">
      <alignment horizontal="center" vertical="center"/>
    </xf>
    <xf numFmtId="0" fontId="74" fillId="8" borderId="7" xfId="0" applyFont="1" applyFill="1" applyBorder="1" applyAlignment="1">
      <alignment horizontal="center" vertical="center"/>
    </xf>
    <xf numFmtId="0" fontId="74" fillId="8" borderId="1" xfId="0" applyFont="1" applyFill="1" applyBorder="1" applyAlignment="1">
      <alignment horizontal="center" vertical="center" wrapText="1"/>
    </xf>
    <xf numFmtId="0" fontId="106" fillId="0" borderId="0" xfId="2038" applyFont="1" applyAlignment="1">
      <alignment horizontal="center" vertical="center"/>
    </xf>
    <xf numFmtId="0" fontId="95" fillId="0" borderId="0" xfId="2038" applyFont="1" applyAlignment="1">
      <alignment horizontal="left" vertical="center"/>
    </xf>
    <xf numFmtId="0" fontId="95" fillId="0" borderId="24" xfId="2038" applyFont="1" applyBorder="1" applyAlignment="1">
      <alignment horizontal="left" vertical="center"/>
    </xf>
    <xf numFmtId="10" fontId="107" fillId="10" borderId="66" xfId="2038" applyNumberFormat="1" applyFont="1" applyFill="1" applyBorder="1" applyAlignment="1">
      <alignment horizontal="center" vertical="center"/>
    </xf>
    <xf numFmtId="10" fontId="107" fillId="10" borderId="3" xfId="2038" applyNumberFormat="1" applyFont="1" applyFill="1" applyBorder="1" applyAlignment="1">
      <alignment horizontal="center" vertical="center"/>
    </xf>
    <xf numFmtId="10" fontId="107" fillId="10" borderId="42" xfId="2038" applyNumberFormat="1" applyFont="1" applyFill="1" applyBorder="1" applyAlignment="1">
      <alignment horizontal="center" vertical="center"/>
    </xf>
    <xf numFmtId="0" fontId="107" fillId="10" borderId="66" xfId="2038" applyFont="1" applyFill="1" applyBorder="1" applyAlignment="1">
      <alignment horizontal="center" vertical="center"/>
    </xf>
    <xf numFmtId="0" fontId="107" fillId="10" borderId="3" xfId="2038" applyFont="1" applyFill="1" applyBorder="1" applyAlignment="1">
      <alignment horizontal="center" vertical="center"/>
    </xf>
    <xf numFmtId="0" fontId="107" fillId="10" borderId="42" xfId="2038" applyFont="1" applyFill="1" applyBorder="1" applyAlignment="1">
      <alignment horizontal="center" vertical="center"/>
    </xf>
    <xf numFmtId="0" fontId="108" fillId="10" borderId="42" xfId="2038" applyFont="1" applyFill="1" applyBorder="1" applyAlignment="1">
      <alignment horizontal="center" vertical="center" wrapText="1"/>
    </xf>
    <xf numFmtId="0" fontId="108" fillId="10" borderId="67" xfId="2038" applyFont="1" applyFill="1" applyBorder="1" applyAlignment="1">
      <alignment horizontal="center" vertical="center" wrapText="1"/>
    </xf>
    <xf numFmtId="0" fontId="109" fillId="10" borderId="42" xfId="2038" applyFont="1" applyFill="1" applyBorder="1" applyAlignment="1">
      <alignment horizontal="center" vertical="center" wrapText="1"/>
    </xf>
    <xf numFmtId="0" fontId="82" fillId="0" borderId="17" xfId="2022" applyFont="1" applyFill="1" applyBorder="1" applyAlignment="1">
      <alignment horizontal="center" vertical="center"/>
    </xf>
    <xf numFmtId="0" fontId="84" fillId="0" borderId="17" xfId="2031" applyFont="1" applyBorder="1" applyAlignment="1">
      <alignment horizontal="left" vertical="center"/>
    </xf>
    <xf numFmtId="0" fontId="89" fillId="8" borderId="70" xfId="2022" applyFont="1" applyFill="1" applyBorder="1" applyAlignment="1">
      <alignment horizontal="center" vertical="center"/>
    </xf>
    <xf numFmtId="0" fontId="89" fillId="8" borderId="64" xfId="2022" applyFont="1" applyFill="1" applyBorder="1" applyAlignment="1">
      <alignment horizontal="center" vertical="center"/>
    </xf>
    <xf numFmtId="0" fontId="89" fillId="8" borderId="65" xfId="2022" applyFont="1" applyFill="1" applyBorder="1" applyAlignment="1">
      <alignment horizontal="center" vertical="center"/>
    </xf>
    <xf numFmtId="0" fontId="89" fillId="8" borderId="19" xfId="2022" applyFont="1" applyFill="1" applyBorder="1" applyAlignment="1">
      <alignment horizontal="center" vertical="center"/>
    </xf>
    <xf numFmtId="0" fontId="89" fillId="8" borderId="32" xfId="2022" applyFont="1" applyFill="1" applyBorder="1" applyAlignment="1">
      <alignment horizontal="center" vertical="center"/>
    </xf>
    <xf numFmtId="0" fontId="89" fillId="8" borderId="1" xfId="2022" applyNumberFormat="1" applyFont="1" applyFill="1" applyBorder="1" applyAlignment="1">
      <alignment horizontal="center" vertical="center"/>
    </xf>
    <xf numFmtId="0" fontId="89" fillId="8" borderId="1" xfId="2022" applyFont="1" applyFill="1" applyBorder="1" applyAlignment="1">
      <alignment horizontal="center" vertical="center"/>
    </xf>
    <xf numFmtId="0" fontId="89" fillId="8" borderId="39" xfId="2022" applyFont="1" applyFill="1" applyBorder="1" applyAlignment="1">
      <alignment horizontal="center" vertical="center"/>
    </xf>
    <xf numFmtId="0" fontId="89" fillId="8" borderId="69" xfId="2022" applyFont="1" applyFill="1" applyBorder="1" applyAlignment="1">
      <alignment horizontal="center" vertical="center"/>
    </xf>
    <xf numFmtId="0" fontId="77" fillId="0" borderId="0" xfId="2022" applyFont="1" applyBorder="1" applyAlignment="1">
      <alignment horizontal="center" vertical="center"/>
    </xf>
    <xf numFmtId="0" fontId="89" fillId="8" borderId="68" xfId="2022" applyFont="1" applyFill="1" applyBorder="1" applyAlignment="1">
      <alignment horizontal="center" vertical="center"/>
    </xf>
    <xf numFmtId="0" fontId="89" fillId="8" borderId="26" xfId="2022" applyFont="1" applyFill="1" applyBorder="1" applyAlignment="1">
      <alignment horizontal="center" vertical="center"/>
    </xf>
  </cellXfs>
  <cellStyles count="2052">
    <cellStyle name="&quot;큰제목&quot;" xfId="1"/>
    <cellStyle name="$" xfId="2"/>
    <cellStyle name="$_db진흥" xfId="3"/>
    <cellStyle name="$_견적2" xfId="4"/>
    <cellStyle name="$_기아" xfId="5"/>
    <cellStyle name="??&amp;" xfId="6"/>
    <cellStyle name="??&amp;O?&amp;" xfId="7"/>
    <cellStyle name="??&amp;O?&amp;H?_x0008_" xfId="8"/>
    <cellStyle name="??&amp;O?&amp;H?_x0008__x000f__x0007_?_x0007__x0001__x0001_" xfId="9"/>
    <cellStyle name="??&amp;O?&amp;H?_x0008_??_x0007__x0001__x0001_" xfId="10"/>
    <cellStyle name="??&amp;O?&amp;H?_x0008__인천 부평 정천동 부평아울렛남측구역 주택재개발 정비사업-100310 건축지원" xfId="11"/>
    <cellStyle name="???­ [0]_INQUIRY ¿?¾÷?ß?ø " xfId="12"/>
    <cellStyle name="???­_INQUIRY ¿?¾÷?ß?ø " xfId="13"/>
    <cellStyle name="???Ø_??°???(2¿?) " xfId="14"/>
    <cellStyle name="?Þ¸¶ [0]_INQUIRY ¿?¾÷?ß?ø " xfId="15"/>
    <cellStyle name="?Þ¸¶_INQUIRY ¿?¾÷?ß?ø " xfId="16"/>
    <cellStyle name="?W?_laroux" xfId="17"/>
    <cellStyle name="_0.표지" xfId="18"/>
    <cellStyle name="_03.3월실적(현대캐피탈)" xfId="19"/>
    <cellStyle name="_03_업무추진방안" xfId="20"/>
    <cellStyle name="_03년 상반기 경영실적 통보양식(현대캐" xfId="21"/>
    <cellStyle name="_04. 1월 경영실적 통보양식" xfId="22"/>
    <cellStyle name="_04. 2월 경영실적 통보양식" xfId="23"/>
    <cellStyle name="_04. 3월 경영실적 통보양식" xfId="24"/>
    <cellStyle name="_04. 4월 경영실적 통보양식" xfId="25"/>
    <cellStyle name="_04. 6월 경영실적 통보양식" xfId="26"/>
    <cellStyle name="_04.6월실적" xfId="27"/>
    <cellStyle name="_04.7월실적 (현대카드)" xfId="28"/>
    <cellStyle name="_04_사업추진방안" xfId="29"/>
    <cellStyle name="_0401" xfId="30"/>
    <cellStyle name="_0402원가" xfId="31"/>
    <cellStyle name="_0403원가" xfId="32"/>
    <cellStyle name="_0404성과분석" xfId="33"/>
    <cellStyle name="_0404원가(0513수정)" xfId="34"/>
    <cellStyle name="_0405성과분석" xfId="35"/>
    <cellStyle name="_0405원가" xfId="36"/>
    <cellStyle name="_0406성과분석" xfId="37"/>
    <cellStyle name="_0407원가" xfId="38"/>
    <cellStyle name="_0408원가" xfId="39"/>
    <cellStyle name="_0409원가" xfId="40"/>
    <cellStyle name="_0410결산" xfId="41"/>
    <cellStyle name="_0410성과분석" xfId="42"/>
    <cellStyle name="_04년 사업계획 최종(현대캐피탈)" xfId="43"/>
    <cellStyle name="_04년매출계획조정안" xfId="44"/>
    <cellStyle name="_04사업계획(월별손익수정)" xfId="45"/>
    <cellStyle name="_04사업계획(월별손익수정)(1)" xfId="46"/>
    <cellStyle name="_05년상반기소요계획-050228" xfId="47"/>
    <cellStyle name="_07_전용부두축조공사(단축안)" xfId="48"/>
    <cellStyle name="_1.공사개요" xfId="49"/>
    <cellStyle name="_1.목차" xfId="50"/>
    <cellStyle name="_10월 채용계획(안)" xfId="51"/>
    <cellStyle name="_2004.04용역매입매출및 예실대비" xfId="52"/>
    <cellStyle name="_2004.05용역매입매출및 예실대비" xfId="53"/>
    <cellStyle name="_2004.05용역매입매출및 예실대비1" xfId="54"/>
    <cellStyle name="_2004년 용역매입매출최종" xfId="55"/>
    <cellStyle name="_2004년사업계획(실적수정040224)" xfId="56"/>
    <cellStyle name="_2004년용역매입매출-진짜완전판" xfId="57"/>
    <cellStyle name="_2004년하반기토목운영계획(0813)" xfId="58"/>
    <cellStyle name="_2004년하반기토목운영계획(0813)_00_보고자료(1020)" xfId="59"/>
    <cellStyle name="_2004년하반기토목운영계획(0813)_00_보고자료(1020)_인천 부평 정천동 부평아울렛남측구역 주택재개발 정비사업-100310 건축지원" xfId="60"/>
    <cellStyle name="_2004년하반기토목운영계획(0813)_2" xfId="61"/>
    <cellStyle name="_2004년하반기토목운영계획(0813)_2_00_보고자료(1020)" xfId="62"/>
    <cellStyle name="_2004년하반기토목운영계획(0813)_2_00_보고자료(1020)_인천 부평 정천동 부평아울렛남측구역 주택재개발 정비사업-100310 건축지원" xfId="63"/>
    <cellStyle name="_2004년하반기토목운영계획(0813)_2_인천 부평 정천동 부평아울렛남측구역 주택재개발 정비사업-100310 건축지원" xfId="64"/>
    <cellStyle name="_2004년하반기토목운영계획(0813)_2_전체배치도(공사현장)" xfId="65"/>
    <cellStyle name="_2004년하반기토목운영계획(0813)_2_전체배치도(공사현장)_인천 부평 정천동 부평아울렛남측구역 주택재개발 정비사업-100310 건축지원" xfId="66"/>
    <cellStyle name="_2004년하반기토목운영계획(0813)_인천 부평 정천동 부평아울렛남측구역 주택재개발 정비사업-100310 건축지원" xfId="67"/>
    <cellStyle name="_2004년하반기토목운영계획(0813)_전체배치도(공사현장)" xfId="68"/>
    <cellStyle name="_2004년하반기토목운영계획(0813)_전체배치도(공사현장)_인천 부평 정천동 부평아울렛남측구역 주택재개발 정비사업-100310 건축지원" xfId="69"/>
    <cellStyle name="_2005년 상반기 추가소요요청검토(050313)" xfId="70"/>
    <cellStyle name="_2005년조직변경" xfId="71"/>
    <cellStyle name="_2월마감실적" xfId="72"/>
    <cellStyle name="_3.공정표,4.기본도면,5.토공계획" xfId="73"/>
    <cellStyle name="_6월 카드사용내역" xfId="74"/>
    <cellStyle name="_7월실적보고_v1" xfId="75"/>
    <cellStyle name="_BINDER철 자료모음" xfId="76"/>
    <cellStyle name="_BINDER철 자료모음_00_보고자료(1020)" xfId="77"/>
    <cellStyle name="_BINDER철 자료모음_00_보고자료(1020)_인천 부평 정천동 부평아울렛남측구역 주택재개발 정비사업-100310 건축지원" xfId="78"/>
    <cellStyle name="_BINDER철 자료모음_인천 부평 정천동 부평아울렛남측구역 주택재개발 정비사업-100310 건축지원" xfId="79"/>
    <cellStyle name="_BINDER철 자료모음_전체배치도(공사현장)" xfId="80"/>
    <cellStyle name="_BINDER철 자료모음_전체배치도(공사현장)_인천 부평 정천동 부평아울렛남측구역 주택재개발 정비사업-100310 건축지원" xfId="81"/>
    <cellStyle name="_BINDER철 자료모음r1" xfId="82"/>
    <cellStyle name="_BINDER철 자료모음r1_00_보고자료(1020)" xfId="83"/>
    <cellStyle name="_BINDER철 자료모음r1_00_보고자료(1020)_인천 부평 정천동 부평아울렛남측구역 주택재개발 정비사업-100310 건축지원" xfId="84"/>
    <cellStyle name="_BINDER철 자료모음r1_인천 부평 정천동 부평아울렛남측구역 주택재개발 정비사업-100310 건축지원" xfId="85"/>
    <cellStyle name="_BINDER철 자료모음r1_전체배치도(공사현장)" xfId="86"/>
    <cellStyle name="_BINDER철 자료모음r1_전체배치도(공사현장)_인천 부평 정천동 부평아울렛남측구역 주택재개발 정비사업-100310 건축지원" xfId="87"/>
    <cellStyle name="_Book2" xfId="88"/>
    <cellStyle name="_Book3" xfId="89"/>
    <cellStyle name="_Book5" xfId="90"/>
    <cellStyle name="_dimon" xfId="91"/>
    <cellStyle name="_hmc전주공장견적조건1" xfId="92"/>
    <cellStyle name="_MBO평가지침서 - Rev3" xfId="93"/>
    <cellStyle name="_mk보고자료(0418)" xfId="94"/>
    <cellStyle name="_가계약관련협조전041027" xfId="95"/>
    <cellStyle name="_갑지(1221)" xfId="96"/>
    <cellStyle name="_갑지(총)" xfId="97"/>
    <cellStyle name="_강과장(Fronnix,설계가1126)" xfId="98"/>
    <cellStyle name="_건설사업업무보고(040112)" xfId="99"/>
    <cellStyle name="_건축공사정상화계획041211" xfId="100"/>
    <cellStyle name="_건축사업부 보고서양식" xfId="101"/>
    <cellStyle name="_건축토목조경총괄공정표041216(현재)" xfId="102"/>
    <cellStyle name="_견적서(1014)" xfId="103"/>
    <cellStyle name="_공정표-20110106 건축지원" xfId="104"/>
    <cellStyle name="_과부족인원(본부장님)-20050106" xfId="105"/>
    <cellStyle name="_교량별공사비" xfId="106"/>
    <cellStyle name="_교량별공사비_00_보고자료(1020)" xfId="107"/>
    <cellStyle name="_교량별공사비_00_보고자료(1020)_인천 부평 정천동 부평아울렛남측구역 주택재개발 정비사업-100310 건축지원" xfId="108"/>
    <cellStyle name="_교량별공사비_2004년하반기토목운영계획(0813)" xfId="109"/>
    <cellStyle name="_교량별공사비_2004년하반기토목운영계획(0813)_00_보고자료(1020)" xfId="110"/>
    <cellStyle name="_교량별공사비_2004년하반기토목운영계획(0813)_00_보고자료(1020)_인천 부평 정천동 부평아울렛남측구역 주택재개발 정비사업-100310 건축지원" xfId="111"/>
    <cellStyle name="_교량별공사비_2004년하반기토목운영계획(0813)_인천 부평 정천동 부평아울렛남측구역 주택재개발 정비사업-100310 건축지원" xfId="112"/>
    <cellStyle name="_교량별공사비_2004년하반기토목운영계획(0813)_전체배치도(공사현장)" xfId="113"/>
    <cellStyle name="_교량별공사비_2004년하반기토목운영계획(0813)_전체배치도(공사현장)_인천 부평 정천동 부평아울렛남측구역 주택재개발 정비사업-100310 건축지원" xfId="114"/>
    <cellStyle name="_교량별공사비_인천 부평 정천동 부평아울렛남측구역 주택재개발 정비사업-100310 건축지원" xfId="115"/>
    <cellStyle name="_교량별공사비_전체배치도(공사현장)" xfId="116"/>
    <cellStyle name="_교량별공사비_전체배치도(공사현장)_인천 부평 정천동 부평아울렛남측구역 주택재개발 정비사업-100310 건축지원" xfId="117"/>
    <cellStyle name="_교량별공사비_착수보고서2-2" xfId="118"/>
    <cellStyle name="_교량별공사비_착수보고서2-2_00_보고자료(1020)" xfId="119"/>
    <cellStyle name="_교량별공사비_착수보고서2-2_00_보고자료(1020)_인천 부평 정천동 부평아울렛남측구역 주택재개발 정비사업-100310 건축지원" xfId="120"/>
    <cellStyle name="_교량별공사비_착수보고서2-2_2004년하반기토목운영계획(0813)" xfId="121"/>
    <cellStyle name="_교량별공사비_착수보고서2-2_2004년하반기토목운영계획(0813)_00_보고자료(1020)" xfId="122"/>
    <cellStyle name="_교량별공사비_착수보고서2-2_2004년하반기토목운영계획(0813)_00_보고자료(1020)_인천 부평 정천동 부평아울렛남측구역 주택재개발 정비사업-100310 건축지원" xfId="123"/>
    <cellStyle name="_교량별공사비_착수보고서2-2_2004년하반기토목운영계획(0813)_인천 부평 정천동 부평아울렛남측구역 주택재개발 정비사업-100310 건축지원" xfId="124"/>
    <cellStyle name="_교량별공사비_착수보고서2-2_2004년하반기토목운영계획(0813)_전체배치도(공사현장)" xfId="125"/>
    <cellStyle name="_교량별공사비_착수보고서2-2_2004년하반기토목운영계획(0813)_전체배치도(공사현장)_인천 부평 정천동 부평아울렛남측구역 주택재개발 정비사업-100310 건축지원" xfId="126"/>
    <cellStyle name="_교량별공사비_착수보고서2-2_인천 부평 정천동 부평아울렛남측구역 주택재개발 정비사업-100310 건축지원" xfId="127"/>
    <cellStyle name="_교량별공사비_착수보고서2-2_전체배치도(공사현장)" xfId="128"/>
    <cellStyle name="_교량별공사비_착수보고서2-2_전체배치도(공사현장)_인천 부평 정천동 부평아울렛남측구역 주택재개발 정비사업-100310 건축지원" xfId="129"/>
    <cellStyle name="_교량별공사비_착수보고서2-2_착수보고서(본사)" xfId="130"/>
    <cellStyle name="_교량별공사비_착수보고서2-2_착수보고서(본사)_00_보고자료(1020)" xfId="131"/>
    <cellStyle name="_교량별공사비_착수보고서2-2_착수보고서(본사)_00_보고자료(1020)_인천 부평 정천동 부평아울렛남측구역 주택재개발 정비사업-100310 건축지원" xfId="132"/>
    <cellStyle name="_교량별공사비_착수보고서2-2_착수보고서(본사)_2004년하반기토목운영계획(0813)" xfId="133"/>
    <cellStyle name="_교량별공사비_착수보고서2-2_착수보고서(본사)_2004년하반기토목운영계획(0813)_00_보고자료(1020)" xfId="134"/>
    <cellStyle name="_교량별공사비_착수보고서2-2_착수보고서(본사)_2004년하반기토목운영계획(0813)_00_보고자료(1020)_인천 부평 정천동 부평아울렛남측구역 주택재개발 정비사업-100310 건축지원" xfId="135"/>
    <cellStyle name="_교량별공사비_착수보고서2-2_착수보고서(본사)_2004년하반기토목운영계획(0813)_인천 부평 정천동 부평아울렛남측구역 주택재개발 정비사업-100310 건축지원" xfId="136"/>
    <cellStyle name="_교량별공사비_착수보고서2-2_착수보고서(본사)_2004년하반기토목운영계획(0813)_전체배치도(공사현장)" xfId="137"/>
    <cellStyle name="_교량별공사비_착수보고서2-2_착수보고서(본사)_2004년하반기토목운영계획(0813)_전체배치도(공사현장)_인천 부평 정천동 부평아울렛남측구역 주택재개발 정비사업-100310 건축지원" xfId="138"/>
    <cellStyle name="_교량별공사비_착수보고서2-2_착수보고서(본사)_인천 부평 정천동 부평아울렛남측구역 주택재개발 정비사업-100310 건축지원" xfId="139"/>
    <cellStyle name="_교량별공사비_착수보고서2-2_착수보고서(본사)_전체배치도(공사현장)" xfId="140"/>
    <cellStyle name="_교량별공사비_착수보고서2-2_착수보고서(본사)_전체배치도(공사현장)_인천 부평 정천동 부평아울렛남측구역 주택재개발 정비사업-100310 건축지원" xfId="141"/>
    <cellStyle name="_교량별공사비_착수보고서2-2_착수보고서1" xfId="142"/>
    <cellStyle name="_교량별공사비_착수보고서2-2_착수보고서1_00_보고자료(1020)" xfId="143"/>
    <cellStyle name="_교량별공사비_착수보고서2-2_착수보고서1_00_보고자료(1020)_인천 부평 정천동 부평아울렛남측구역 주택재개발 정비사업-100310 건축지원" xfId="144"/>
    <cellStyle name="_교량별공사비_착수보고서2-2_착수보고서1_2004년하반기토목운영계획(0813)" xfId="145"/>
    <cellStyle name="_교량별공사비_착수보고서2-2_착수보고서1_2004년하반기토목운영계획(0813)_00_보고자료(1020)" xfId="146"/>
    <cellStyle name="_교량별공사비_착수보고서2-2_착수보고서1_2004년하반기토목운영계획(0813)_00_보고자료(1020)_인천 부평 정천동 부평아울렛남측구역 주택재개발 정비사업-100310 건축지원" xfId="147"/>
    <cellStyle name="_교량별공사비_착수보고서2-2_착수보고서1_2004년하반기토목운영계획(0813)_인천 부평 정천동 부평아울렛남측구역 주택재개발 정비사업-100310 건축지원" xfId="148"/>
    <cellStyle name="_교량별공사비_착수보고서2-2_착수보고서1_2004년하반기토목운영계획(0813)_전체배치도(공사현장)" xfId="149"/>
    <cellStyle name="_교량별공사비_착수보고서2-2_착수보고서1_2004년하반기토목운영계획(0813)_전체배치도(공사현장)_인천 부평 정천동 부평아울렛남측구역 주택재개발 정비사업-100310 건축지원" xfId="150"/>
    <cellStyle name="_교량별공사비_착수보고서2-2_착수보고서1_인천 부평 정천동 부평아울렛남측구역 주택재개발 정비사업-100310 건축지원" xfId="151"/>
    <cellStyle name="_교량별공사비_착수보고서2-2_착수보고서1_전체배치도(공사현장)" xfId="152"/>
    <cellStyle name="_교량별공사비_착수보고서2-2_착수보고서1_전체배치도(공사현장)_인천 부평 정천동 부평아울렛남측구역 주택재개발 정비사업-100310 건축지원" xfId="153"/>
    <cellStyle name="_교량별공사비_착수보고서2-2_평택공정표(2004-1)" xfId="154"/>
    <cellStyle name="_교량별공사비_착수보고서2-2_평택공정표(2004-1)_00_보고자료(1020)" xfId="155"/>
    <cellStyle name="_교량별공사비_착수보고서2-2_평택공정표(2004-1)_00_보고자료(1020)_인천 부평 정천동 부평아울렛남측구역 주택재개발 정비사업-100310 건축지원" xfId="156"/>
    <cellStyle name="_교량별공사비_착수보고서2-2_평택공정표(2004-1)_2004년하반기토목운영계획(0813)" xfId="157"/>
    <cellStyle name="_교량별공사비_착수보고서2-2_평택공정표(2004-1)_2004년하반기토목운영계획(0813)_00_보고자료(1020)" xfId="158"/>
    <cellStyle name="_교량별공사비_착수보고서2-2_평택공정표(2004-1)_2004년하반기토목운영계획(0813)_00_보고자료(1020)_인천 부평 정천동 부평아울렛남측구역 주택재개발 정비사업-100310 건축지원" xfId="159"/>
    <cellStyle name="_교량별공사비_착수보고서2-2_평택공정표(2004-1)_2004년하반기토목운영계획(0813)_인천 부평 정천동 부평아울렛남측구역 주택재개발 정비사업-100310 건축지원" xfId="160"/>
    <cellStyle name="_교량별공사비_착수보고서2-2_평택공정표(2004-1)_2004년하반기토목운영계획(0813)_전체배치도(공사현장)" xfId="161"/>
    <cellStyle name="_교량별공사비_착수보고서2-2_평택공정표(2004-1)_2004년하반기토목운영계획(0813)_전체배치도(공사현장)_인천 부평 정천동 부평아울렛남측구역 주택재개발 정비사업-100310 건축지원" xfId="162"/>
    <cellStyle name="_교량별공사비_착수보고서2-2_평택공정표(2004-1)_인천 부평 정천동 부평아울렛남측구역 주택재개발 정비사업-100310 건축지원" xfId="163"/>
    <cellStyle name="_교량별공사비_착수보고서2-2_평택공정표(2004-1)_전체배치도(공사현장)" xfId="164"/>
    <cellStyle name="_교량별공사비_착수보고서2-2_평택공정표(2004-1)_전체배치도(공사현장)_인천 부평 정천동 부평아울렛남측구역 주택재개발 정비사업-100310 건축지원" xfId="165"/>
    <cellStyle name="_남양-방문객센타-창호공사 업체선정요청 및 계약요청040730" xfId="166"/>
    <cellStyle name="_냉각탑배관개선공사" xfId="167"/>
    <cellStyle name="_노은공사계획서3장,4장" xfId="168"/>
    <cellStyle name="_단가표" xfId="169"/>
    <cellStyle name="_당진조직도" xfId="170"/>
    <cellStyle name="_대안내역,실행" xfId="171"/>
    <cellStyle name="_대안내역,실행_00_보고자료(1020)" xfId="172"/>
    <cellStyle name="_대안내역,실행_00_보고자료(1020)_인천 부평 정천동 부평아울렛남측구역 주택재개발 정비사업-100310 건축지원" xfId="173"/>
    <cellStyle name="_대안내역,실행_2004년하반기토목운영계획(0813)" xfId="174"/>
    <cellStyle name="_대안내역,실행_2004년하반기토목운영계획(0813)_00_보고자료(1020)" xfId="175"/>
    <cellStyle name="_대안내역,실행_2004년하반기토목운영계획(0813)_00_보고자료(1020)_인천 부평 정천동 부평아울렛남측구역 주택재개발 정비사업-100310 건축지원" xfId="176"/>
    <cellStyle name="_대안내역,실행_2004년하반기토목운영계획(0813)_인천 부평 정천동 부평아울렛남측구역 주택재개발 정비사업-100310 건축지원" xfId="177"/>
    <cellStyle name="_대안내역,실행_2004년하반기토목운영계획(0813)_전체배치도(공사현장)" xfId="178"/>
    <cellStyle name="_대안내역,실행_2004년하반기토목운영계획(0813)_전체배치도(공사현장)_인천 부평 정천동 부평아울렛남측구역 주택재개발 정비사업-100310 건축지원" xfId="179"/>
    <cellStyle name="_대안내역,실행_인천 부평 정천동 부평아울렛남측구역 주택재개발 정비사업-100310 건축지원" xfId="180"/>
    <cellStyle name="_대안내역,실행_전체배치도(공사현장)" xfId="181"/>
    <cellStyle name="_대안내역,실행_전체배치도(공사현장)_인천 부평 정천동 부평아울렛남측구역 주택재개발 정비사업-100310 건축지원" xfId="182"/>
    <cellStyle name="_대안내역,실행_착수보고서2-2" xfId="183"/>
    <cellStyle name="_대안내역,실행_착수보고서2-2_00_보고자료(1020)" xfId="184"/>
    <cellStyle name="_대안내역,실행_착수보고서2-2_00_보고자료(1020)_인천 부평 정천동 부평아울렛남측구역 주택재개발 정비사업-100310 건축지원" xfId="185"/>
    <cellStyle name="_대안내역,실행_착수보고서2-2_2004년하반기토목운영계획(0813)" xfId="186"/>
    <cellStyle name="_대안내역,실행_착수보고서2-2_2004년하반기토목운영계획(0813)_00_보고자료(1020)" xfId="187"/>
    <cellStyle name="_대안내역,실행_착수보고서2-2_2004년하반기토목운영계획(0813)_00_보고자료(1020)_인천 부평 정천동 부평아울렛남측구역 주택재개발 정비사업-100310 건축지원" xfId="188"/>
    <cellStyle name="_대안내역,실행_착수보고서2-2_2004년하반기토목운영계획(0813)_인천 부평 정천동 부평아울렛남측구역 주택재개발 정비사업-100310 건축지원" xfId="189"/>
    <cellStyle name="_대안내역,실행_착수보고서2-2_2004년하반기토목운영계획(0813)_전체배치도(공사현장)" xfId="190"/>
    <cellStyle name="_대안내역,실행_착수보고서2-2_2004년하반기토목운영계획(0813)_전체배치도(공사현장)_인천 부평 정천동 부평아울렛남측구역 주택재개발 정비사업-100310 건축지원" xfId="191"/>
    <cellStyle name="_대안내역,실행_착수보고서2-2_인천 부평 정천동 부평아울렛남측구역 주택재개발 정비사업-100310 건축지원" xfId="192"/>
    <cellStyle name="_대안내역,실행_착수보고서2-2_전체배치도(공사현장)" xfId="193"/>
    <cellStyle name="_대안내역,실행_착수보고서2-2_전체배치도(공사현장)_인천 부평 정천동 부평아울렛남측구역 주택재개발 정비사업-100310 건축지원" xfId="194"/>
    <cellStyle name="_대안내역,실행_착수보고서2-2_착수보고서(본사)" xfId="195"/>
    <cellStyle name="_대안내역,실행_착수보고서2-2_착수보고서(본사)_00_보고자료(1020)" xfId="196"/>
    <cellStyle name="_대안내역,실행_착수보고서2-2_착수보고서(본사)_00_보고자료(1020)_인천 부평 정천동 부평아울렛남측구역 주택재개발 정비사업-100310 건축지원" xfId="197"/>
    <cellStyle name="_대안내역,실행_착수보고서2-2_착수보고서(본사)_2004년하반기토목운영계획(0813)" xfId="198"/>
    <cellStyle name="_대안내역,실행_착수보고서2-2_착수보고서(본사)_2004년하반기토목운영계획(0813)_00_보고자료(1020)" xfId="199"/>
    <cellStyle name="_대안내역,실행_착수보고서2-2_착수보고서(본사)_2004년하반기토목운영계획(0813)_00_보고자료(1020)_인천 부평 정천동 부평아울렛남측구역 주택재개발 정비사업-100310 건축지원" xfId="200"/>
    <cellStyle name="_대안내역,실행_착수보고서2-2_착수보고서(본사)_2004년하반기토목운영계획(0813)_인천 부평 정천동 부평아울렛남측구역 주택재개발 정비사업-100310 건축지원" xfId="201"/>
    <cellStyle name="_대안내역,실행_착수보고서2-2_착수보고서(본사)_2004년하반기토목운영계획(0813)_전체배치도(공사현장)" xfId="202"/>
    <cellStyle name="_대안내역,실행_착수보고서2-2_착수보고서(본사)_2004년하반기토목운영계획(0813)_전체배치도(공사현장)_인천 부평 정천동 부평아울렛남측구역 주택재개발 정비사업-100310 건축지원" xfId="203"/>
    <cellStyle name="_대안내역,실행_착수보고서2-2_착수보고서(본사)_인천 부평 정천동 부평아울렛남측구역 주택재개발 정비사업-100310 건축지원" xfId="204"/>
    <cellStyle name="_대안내역,실행_착수보고서2-2_착수보고서(본사)_전체배치도(공사현장)" xfId="205"/>
    <cellStyle name="_대안내역,실행_착수보고서2-2_착수보고서(본사)_전체배치도(공사현장)_인천 부평 정천동 부평아울렛남측구역 주택재개발 정비사업-100310 건축지원" xfId="206"/>
    <cellStyle name="_대안내역,실행_착수보고서2-2_착수보고서1" xfId="207"/>
    <cellStyle name="_대안내역,실행_착수보고서2-2_착수보고서1_00_보고자료(1020)" xfId="208"/>
    <cellStyle name="_대안내역,실행_착수보고서2-2_착수보고서1_00_보고자료(1020)_인천 부평 정천동 부평아울렛남측구역 주택재개발 정비사업-100310 건축지원" xfId="209"/>
    <cellStyle name="_대안내역,실행_착수보고서2-2_착수보고서1_2004년하반기토목운영계획(0813)" xfId="210"/>
    <cellStyle name="_대안내역,실행_착수보고서2-2_착수보고서1_2004년하반기토목운영계획(0813)_00_보고자료(1020)" xfId="211"/>
    <cellStyle name="_대안내역,실행_착수보고서2-2_착수보고서1_2004년하반기토목운영계획(0813)_00_보고자료(1020)_인천 부평 정천동 부평아울렛남측구역 주택재개발 정비사업-100310 건축지원" xfId="212"/>
    <cellStyle name="_대안내역,실행_착수보고서2-2_착수보고서1_2004년하반기토목운영계획(0813)_인천 부평 정천동 부평아울렛남측구역 주택재개발 정비사업-100310 건축지원" xfId="213"/>
    <cellStyle name="_대안내역,실행_착수보고서2-2_착수보고서1_2004년하반기토목운영계획(0813)_전체배치도(공사현장)" xfId="214"/>
    <cellStyle name="_대안내역,실행_착수보고서2-2_착수보고서1_2004년하반기토목운영계획(0813)_전체배치도(공사현장)_인천 부평 정천동 부평아울렛남측구역 주택재개발 정비사업-100310 건축지원" xfId="215"/>
    <cellStyle name="_대안내역,실행_착수보고서2-2_착수보고서1_인천 부평 정천동 부평아울렛남측구역 주택재개발 정비사업-100310 건축지원" xfId="216"/>
    <cellStyle name="_대안내역,실행_착수보고서2-2_착수보고서1_전체배치도(공사현장)" xfId="217"/>
    <cellStyle name="_대안내역,실행_착수보고서2-2_착수보고서1_전체배치도(공사현장)_인천 부평 정천동 부평아울렛남측구역 주택재개발 정비사업-100310 건축지원" xfId="218"/>
    <cellStyle name="_대안내역,실행_착수보고서2-2_평택공정표(2004-1)" xfId="219"/>
    <cellStyle name="_대안내역,실행_착수보고서2-2_평택공정표(2004-1)_00_보고자료(1020)" xfId="220"/>
    <cellStyle name="_대안내역,실행_착수보고서2-2_평택공정표(2004-1)_00_보고자료(1020)_인천 부평 정천동 부평아울렛남측구역 주택재개발 정비사업-100310 건축지원" xfId="221"/>
    <cellStyle name="_대안내역,실행_착수보고서2-2_평택공정표(2004-1)_2004년하반기토목운영계획(0813)" xfId="222"/>
    <cellStyle name="_대안내역,실행_착수보고서2-2_평택공정표(2004-1)_2004년하반기토목운영계획(0813)_00_보고자료(1020)" xfId="223"/>
    <cellStyle name="_대안내역,실행_착수보고서2-2_평택공정표(2004-1)_2004년하반기토목운영계획(0813)_00_보고자료(1020)_인천 부평 정천동 부평아울렛남측구역 주택재개발 정비사업-100310 건축지원" xfId="224"/>
    <cellStyle name="_대안내역,실행_착수보고서2-2_평택공정표(2004-1)_2004년하반기토목운영계획(0813)_인천 부평 정천동 부평아울렛남측구역 주택재개발 정비사업-100310 건축지원" xfId="225"/>
    <cellStyle name="_대안내역,실행_착수보고서2-2_평택공정표(2004-1)_2004년하반기토목운영계획(0813)_전체배치도(공사현장)" xfId="226"/>
    <cellStyle name="_대안내역,실행_착수보고서2-2_평택공정표(2004-1)_2004년하반기토목운영계획(0813)_전체배치도(공사현장)_인천 부평 정천동 부평아울렛남측구역 주택재개발 정비사업-100310 건축지원" xfId="227"/>
    <cellStyle name="_대안내역,실행_착수보고서2-2_평택공정표(2004-1)_인천 부평 정천동 부평아울렛남측구역 주택재개발 정비사업-100310 건축지원" xfId="228"/>
    <cellStyle name="_대안내역,실행_착수보고서2-2_평택공정표(2004-1)_전체배치도(공사현장)" xfId="229"/>
    <cellStyle name="_대안내역,실행_착수보고서2-2_평택공정표(2004-1)_전체배치도(공사현장)_인천 부평 정천동 부평아울렛남측구역 주택재개발 정비사업-100310 건축지원" xfId="230"/>
    <cellStyle name="_배기3동-안전시설물공사-(변경계약)요청(제일)040705" xfId="231"/>
    <cellStyle name="_보고서" xfId="232"/>
    <cellStyle name="_보고자료(수정A1)_최종본" xfId="233"/>
    <cellStyle name="_본부장님 보고(조천풀빌라-071227)" xfId="234"/>
    <cellStyle name="_부대토목(041214)" xfId="235"/>
    <cellStyle name="_부두공정표(5만톤+3만톤)-작업중" xfId="236"/>
    <cellStyle name="_부두공정표(5만톤+3만톤)-작업중_00_보고자료(1020)" xfId="237"/>
    <cellStyle name="_부두공정표(5만톤+3만톤)-작업중_00_보고자료(1020)_인천 부평 정천동 부평아울렛남측구역 주택재개발 정비사업-100310 건축지원" xfId="238"/>
    <cellStyle name="_부두공정표(5만톤+3만톤)-작업중_인천 부평 정천동 부평아울렛남측구역 주택재개발 정비사업-100310 건축지원" xfId="239"/>
    <cellStyle name="_부두공정표(5만톤+3만톤)-작업중_전체배치도(공사현장)" xfId="240"/>
    <cellStyle name="_부두공정표(5만톤+3만톤)-작업중_전체배치도(공사현장)_인천 부평 정천동 부평아울렛남측구역 주택재개발 정비사업-100310 건축지원" xfId="241"/>
    <cellStyle name="_부두공정표-rev2(현황판용)" xfId="242"/>
    <cellStyle name="_부두공정표-rev2(현황판용)_00_보고자료(1020)" xfId="243"/>
    <cellStyle name="_부두공정표-rev2(현황판용)_00_보고자료(1020)_인천 부평 정천동 부평아울렛남측구역 주택재개발 정비사업-100310 건축지원" xfId="244"/>
    <cellStyle name="_부두공정표-rev2(현황판용)_인천 부평 정천동 부평아울렛남측구역 주택재개발 정비사업-100310 건축지원" xfId="245"/>
    <cellStyle name="_부두공정표-rev2(현황판용)_전체배치도(공사현장)" xfId="246"/>
    <cellStyle name="_부두공정표-rev2(현황판용)_전체배치도(공사현장)_인천 부평 정천동 부평아울렛남측구역 주택재개발 정비사업-100310 건축지원" xfId="247"/>
    <cellStyle name="_부지현황" xfId="248"/>
    <cellStyle name="_사본 - 04사업계획(재무팀)-사장님결재수정" xfId="249"/>
    <cellStyle name="_상반기결산(정산이월미반영.하도기준)수정2" xfId="250"/>
    <cellStyle name="_상반기면접계획(050301)" xfId="251"/>
    <cellStyle name="_설계,실행,도급" xfId="252"/>
    <cellStyle name="_설계,실행,도급_00_보고자료(1020)" xfId="253"/>
    <cellStyle name="_설계,실행,도급_00_보고자료(1020)_인천 부평 정천동 부평아울렛남측구역 주택재개발 정비사업-100310 건축지원" xfId="254"/>
    <cellStyle name="_설계,실행,도급_2004년하반기토목운영계획(0813)" xfId="255"/>
    <cellStyle name="_설계,실행,도급_2004년하반기토목운영계획(0813)_00_보고자료(1020)" xfId="256"/>
    <cellStyle name="_설계,실행,도급_2004년하반기토목운영계획(0813)_00_보고자료(1020)_인천 부평 정천동 부평아울렛남측구역 주택재개발 정비사업-100310 건축지원" xfId="257"/>
    <cellStyle name="_설계,실행,도급_2004년하반기토목운영계획(0813)_인천 부평 정천동 부평아울렛남측구역 주택재개발 정비사업-100310 건축지원" xfId="258"/>
    <cellStyle name="_설계,실행,도급_2004년하반기토목운영계획(0813)_전체배치도(공사현장)" xfId="259"/>
    <cellStyle name="_설계,실행,도급_2004년하반기토목운영계획(0813)_전체배치도(공사현장)_인천 부평 정천동 부평아울렛남측구역 주택재개발 정비사업-100310 건축지원" xfId="260"/>
    <cellStyle name="_설계,실행,도급_인천 부평 정천동 부평아울렛남측구역 주택재개발 정비사업-100310 건축지원" xfId="261"/>
    <cellStyle name="_설계,실행,도급_전체배치도(공사현장)" xfId="262"/>
    <cellStyle name="_설계,실행,도급_전체배치도(공사현장)_인천 부평 정천동 부평아울렛남측구역 주택재개발 정비사업-100310 건축지원" xfId="263"/>
    <cellStyle name="_설계,실행,도급_착수보고서2-2" xfId="264"/>
    <cellStyle name="_설계,실행,도급_착수보고서2-2_00_보고자료(1020)" xfId="265"/>
    <cellStyle name="_설계,실행,도급_착수보고서2-2_00_보고자료(1020)_인천 부평 정천동 부평아울렛남측구역 주택재개발 정비사업-100310 건축지원" xfId="266"/>
    <cellStyle name="_설계,실행,도급_착수보고서2-2_2004년하반기토목운영계획(0813)" xfId="267"/>
    <cellStyle name="_설계,실행,도급_착수보고서2-2_2004년하반기토목운영계획(0813)_00_보고자료(1020)" xfId="268"/>
    <cellStyle name="_설계,실행,도급_착수보고서2-2_2004년하반기토목운영계획(0813)_00_보고자료(1020)_인천 부평 정천동 부평아울렛남측구역 주택재개발 정비사업-100310 건축지원" xfId="269"/>
    <cellStyle name="_설계,실행,도급_착수보고서2-2_2004년하반기토목운영계획(0813)_인천 부평 정천동 부평아울렛남측구역 주택재개발 정비사업-100310 건축지원" xfId="270"/>
    <cellStyle name="_설계,실행,도급_착수보고서2-2_2004년하반기토목운영계획(0813)_전체배치도(공사현장)" xfId="271"/>
    <cellStyle name="_설계,실행,도급_착수보고서2-2_2004년하반기토목운영계획(0813)_전체배치도(공사현장)_인천 부평 정천동 부평아울렛남측구역 주택재개발 정비사업-100310 건축지원" xfId="272"/>
    <cellStyle name="_설계,실행,도급_착수보고서2-2_인천 부평 정천동 부평아울렛남측구역 주택재개발 정비사업-100310 건축지원" xfId="273"/>
    <cellStyle name="_설계,실행,도급_착수보고서2-2_전체배치도(공사현장)" xfId="274"/>
    <cellStyle name="_설계,실행,도급_착수보고서2-2_전체배치도(공사현장)_인천 부평 정천동 부평아울렛남측구역 주택재개발 정비사업-100310 건축지원" xfId="275"/>
    <cellStyle name="_설계,실행,도급_착수보고서2-2_착수보고서(본사)" xfId="276"/>
    <cellStyle name="_설계,실행,도급_착수보고서2-2_착수보고서(본사)_00_보고자료(1020)" xfId="277"/>
    <cellStyle name="_설계,실행,도급_착수보고서2-2_착수보고서(본사)_00_보고자료(1020)_인천 부평 정천동 부평아울렛남측구역 주택재개발 정비사업-100310 건축지원" xfId="278"/>
    <cellStyle name="_설계,실행,도급_착수보고서2-2_착수보고서(본사)_2004년하반기토목운영계획(0813)" xfId="279"/>
    <cellStyle name="_설계,실행,도급_착수보고서2-2_착수보고서(본사)_2004년하반기토목운영계획(0813)_00_보고자료(1020)" xfId="280"/>
    <cellStyle name="_설계,실행,도급_착수보고서2-2_착수보고서(본사)_2004년하반기토목운영계획(0813)_00_보고자료(1020)_인천 부평 정천동 부평아울렛남측구역 주택재개발 정비사업-100310 건축지원" xfId="281"/>
    <cellStyle name="_설계,실행,도급_착수보고서2-2_착수보고서(본사)_2004년하반기토목운영계획(0813)_인천 부평 정천동 부평아울렛남측구역 주택재개발 정비사업-100310 건축지원" xfId="282"/>
    <cellStyle name="_설계,실행,도급_착수보고서2-2_착수보고서(본사)_2004년하반기토목운영계획(0813)_전체배치도(공사현장)" xfId="283"/>
    <cellStyle name="_설계,실행,도급_착수보고서2-2_착수보고서(본사)_2004년하반기토목운영계획(0813)_전체배치도(공사현장)_인천 부평 정천동 부평아울렛남측구역 주택재개발 정비사업-100310 건축지원" xfId="284"/>
    <cellStyle name="_설계,실행,도급_착수보고서2-2_착수보고서(본사)_인천 부평 정천동 부평아울렛남측구역 주택재개발 정비사업-100310 건축지원" xfId="285"/>
    <cellStyle name="_설계,실행,도급_착수보고서2-2_착수보고서(본사)_전체배치도(공사현장)" xfId="286"/>
    <cellStyle name="_설계,실행,도급_착수보고서2-2_착수보고서(본사)_전체배치도(공사현장)_인천 부평 정천동 부평아울렛남측구역 주택재개발 정비사업-100310 건축지원" xfId="287"/>
    <cellStyle name="_설계,실행,도급_착수보고서2-2_착수보고서1" xfId="288"/>
    <cellStyle name="_설계,실행,도급_착수보고서2-2_착수보고서1_00_보고자료(1020)" xfId="289"/>
    <cellStyle name="_설계,실행,도급_착수보고서2-2_착수보고서1_00_보고자료(1020)_인천 부평 정천동 부평아울렛남측구역 주택재개발 정비사업-100310 건축지원" xfId="290"/>
    <cellStyle name="_설계,실행,도급_착수보고서2-2_착수보고서1_2004년하반기토목운영계획(0813)" xfId="291"/>
    <cellStyle name="_설계,실행,도급_착수보고서2-2_착수보고서1_2004년하반기토목운영계획(0813)_00_보고자료(1020)" xfId="292"/>
    <cellStyle name="_설계,실행,도급_착수보고서2-2_착수보고서1_2004년하반기토목운영계획(0813)_00_보고자료(1020)_인천 부평 정천동 부평아울렛남측구역 주택재개발 정비사업-100310 건축지원" xfId="293"/>
    <cellStyle name="_설계,실행,도급_착수보고서2-2_착수보고서1_2004년하반기토목운영계획(0813)_인천 부평 정천동 부평아울렛남측구역 주택재개발 정비사업-100310 건축지원" xfId="294"/>
    <cellStyle name="_설계,실행,도급_착수보고서2-2_착수보고서1_2004년하반기토목운영계획(0813)_전체배치도(공사현장)" xfId="295"/>
    <cellStyle name="_설계,실행,도급_착수보고서2-2_착수보고서1_2004년하반기토목운영계획(0813)_전체배치도(공사현장)_인천 부평 정천동 부평아울렛남측구역 주택재개발 정비사업-100310 건축지원" xfId="296"/>
    <cellStyle name="_설계,실행,도급_착수보고서2-2_착수보고서1_인천 부평 정천동 부평아울렛남측구역 주택재개발 정비사업-100310 건축지원" xfId="297"/>
    <cellStyle name="_설계,실행,도급_착수보고서2-2_착수보고서1_전체배치도(공사현장)" xfId="298"/>
    <cellStyle name="_설계,실행,도급_착수보고서2-2_착수보고서1_전체배치도(공사현장)_인천 부평 정천동 부평아울렛남측구역 주택재개발 정비사업-100310 건축지원" xfId="299"/>
    <cellStyle name="_설계,실행,도급_착수보고서2-2_평택공정표(2004-1)" xfId="300"/>
    <cellStyle name="_설계,실행,도급_착수보고서2-2_평택공정표(2004-1)_00_보고자료(1020)" xfId="301"/>
    <cellStyle name="_설계,실행,도급_착수보고서2-2_평택공정표(2004-1)_00_보고자료(1020)_인천 부평 정천동 부평아울렛남측구역 주택재개발 정비사업-100310 건축지원" xfId="302"/>
    <cellStyle name="_설계,실행,도급_착수보고서2-2_평택공정표(2004-1)_2004년하반기토목운영계획(0813)" xfId="303"/>
    <cellStyle name="_설계,실행,도급_착수보고서2-2_평택공정표(2004-1)_2004년하반기토목운영계획(0813)_00_보고자료(1020)" xfId="304"/>
    <cellStyle name="_설계,실행,도급_착수보고서2-2_평택공정표(2004-1)_2004년하반기토목운영계획(0813)_00_보고자료(1020)_인천 부평 정천동 부평아울렛남측구역 주택재개발 정비사업-100310 건축지원" xfId="305"/>
    <cellStyle name="_설계,실행,도급_착수보고서2-2_평택공정표(2004-1)_2004년하반기토목운영계획(0813)_인천 부평 정천동 부평아울렛남측구역 주택재개발 정비사업-100310 건축지원" xfId="306"/>
    <cellStyle name="_설계,실행,도급_착수보고서2-2_평택공정표(2004-1)_2004년하반기토목운영계획(0813)_전체배치도(공사현장)" xfId="307"/>
    <cellStyle name="_설계,실행,도급_착수보고서2-2_평택공정표(2004-1)_2004년하반기토목운영계획(0813)_전체배치도(공사현장)_인천 부평 정천동 부평아울렛남측구역 주택재개발 정비사업-100310 건축지원" xfId="308"/>
    <cellStyle name="_설계,실행,도급_착수보고서2-2_평택공정표(2004-1)_인천 부평 정천동 부평아울렛남측구역 주택재개발 정비사업-100310 건축지원" xfId="309"/>
    <cellStyle name="_설계,실행,도급_착수보고서2-2_평택공정표(2004-1)_전체배치도(공사현장)" xfId="310"/>
    <cellStyle name="_설계,실행,도급_착수보고서2-2_평택공정표(2004-1)_전체배치도(공사현장)_인천 부평 정천동 부평아울렛남측구역 주택재개발 정비사업-100310 건축지원" xfId="311"/>
    <cellStyle name="_설비(1218)" xfId="312"/>
    <cellStyle name="_성동구청" xfId="313"/>
    <cellStyle name="_소장님본사보고자료(수시)" xfId="314"/>
    <cellStyle name="_소코드1" xfId="315"/>
    <cellStyle name="_시공모식도1013" xfId="316"/>
    <cellStyle name="_신규 보고자료_매립_041026" xfId="317"/>
    <cellStyle name="_신규 보고자료_매립_041026_인천 부평 정천동 부평아울렛남측구역 주택재개발 정비사업-100310 건축지원" xfId="318"/>
    <cellStyle name="_업무분장(건축지원팀 - 050114)" xfId="319"/>
    <cellStyle name="_엔진TM2동 -긴급소음방지공사-업체선정요청(수의계약)040724-2최종" xfId="320"/>
    <cellStyle name="_원가분석(1217)" xfId="321"/>
    <cellStyle name="_원가분석(아이0208)" xfId="322"/>
    <cellStyle name="_윈터가든현장(070228)" xfId="323"/>
    <cellStyle name="_인당생산성(운영계획안)" xfId="324"/>
    <cellStyle name="_인당생산성_엠코(04년10월)" xfId="325"/>
    <cellStyle name="_인원계획표 " xfId="326"/>
    <cellStyle name="_인원계획표 _00_보고자료(1020)" xfId="327"/>
    <cellStyle name="_인원계획표 _00_보고자료(1020)_인천 부평 정천동 부평아울렛남측구역 주택재개발 정비사업-100310 건축지원" xfId="328"/>
    <cellStyle name="_인원계획표 _2004년하반기토목운영계획(0813)" xfId="329"/>
    <cellStyle name="_인원계획표 _2004년하반기토목운영계획(0813)_00_보고자료(1020)" xfId="330"/>
    <cellStyle name="_인원계획표 _2004년하반기토목운영계획(0813)_00_보고자료(1020)_인천 부평 정천동 부평아울렛남측구역 주택재개발 정비사업-100310 건축지원" xfId="331"/>
    <cellStyle name="_인원계획표 _2004년하반기토목운영계획(0813)_인천 부평 정천동 부평아울렛남측구역 주택재개발 정비사업-100310 건축지원" xfId="332"/>
    <cellStyle name="_인원계획표 _2004년하반기토목운영계획(0813)_전체배치도(공사현장)" xfId="333"/>
    <cellStyle name="_인원계획표 _2004년하반기토목운영계획(0813)_전체배치도(공사현장)_인천 부평 정천동 부평아울렛남측구역 주택재개발 정비사업-100310 건축지원" xfId="334"/>
    <cellStyle name="_인원계획표 _교량별공사비" xfId="335"/>
    <cellStyle name="_인원계획표 _교량별공사비_00_보고자료(1020)" xfId="336"/>
    <cellStyle name="_인원계획표 _교량별공사비_00_보고자료(1020)_인천 부평 정천동 부평아울렛남측구역 주택재개발 정비사업-100310 건축지원" xfId="337"/>
    <cellStyle name="_인원계획표 _교량별공사비_2004년하반기토목운영계획(0813)" xfId="338"/>
    <cellStyle name="_인원계획표 _교량별공사비_2004년하반기토목운영계획(0813)_00_보고자료(1020)" xfId="339"/>
    <cellStyle name="_인원계획표 _교량별공사비_2004년하반기토목운영계획(0813)_00_보고자료(1020)_인천 부평 정천동 부평아울렛남측구역 주택재개발 정비사업-100310 건축지원" xfId="340"/>
    <cellStyle name="_인원계획표 _교량별공사비_2004년하반기토목운영계획(0813)_인천 부평 정천동 부평아울렛남측구역 주택재개발 정비사업-100310 건축지원" xfId="341"/>
    <cellStyle name="_인원계획표 _교량별공사비_2004년하반기토목운영계획(0813)_전체배치도(공사현장)" xfId="342"/>
    <cellStyle name="_인원계획표 _교량별공사비_2004년하반기토목운영계획(0813)_전체배치도(공사현장)_인천 부평 정천동 부평아울렛남측구역 주택재개발 정비사업-100310 건축지원" xfId="343"/>
    <cellStyle name="_인원계획표 _교량별공사비_인천 부평 정천동 부평아울렛남측구역 주택재개발 정비사업-100310 건축지원" xfId="344"/>
    <cellStyle name="_인원계획표 _교량별공사비_전체배치도(공사현장)" xfId="345"/>
    <cellStyle name="_인원계획표 _교량별공사비_전체배치도(공사현장)_인천 부평 정천동 부평아울렛남측구역 주택재개발 정비사업-100310 건축지원" xfId="346"/>
    <cellStyle name="_인원계획표 _교량별공사비_착수보고서2-2" xfId="347"/>
    <cellStyle name="_인원계획표 _교량별공사비_착수보고서2-2_00_보고자료(1020)" xfId="348"/>
    <cellStyle name="_인원계획표 _교량별공사비_착수보고서2-2_00_보고자료(1020)_인천 부평 정천동 부평아울렛남측구역 주택재개발 정비사업-100310 건축지원" xfId="349"/>
    <cellStyle name="_인원계획표 _교량별공사비_착수보고서2-2_2004년하반기토목운영계획(0813)" xfId="350"/>
    <cellStyle name="_인원계획표 _교량별공사비_착수보고서2-2_2004년하반기토목운영계획(0813)_00_보고자료(1020)" xfId="351"/>
    <cellStyle name="_인원계획표 _교량별공사비_착수보고서2-2_2004년하반기토목운영계획(0813)_00_보고자료(1020)_인천 부평 정천동 부평아울렛남측구역 주택재개발 정비사업-100310 건축지원" xfId="352"/>
    <cellStyle name="_인원계획표 _교량별공사비_착수보고서2-2_2004년하반기토목운영계획(0813)_인천 부평 정천동 부평아울렛남측구역 주택재개발 정비사업-100310 건축지원" xfId="353"/>
    <cellStyle name="_인원계획표 _교량별공사비_착수보고서2-2_2004년하반기토목운영계획(0813)_전체배치도(공사현장)" xfId="354"/>
    <cellStyle name="_인원계획표 _교량별공사비_착수보고서2-2_2004년하반기토목운영계획(0813)_전체배치도(공사현장)_인천 부평 정천동 부평아울렛남측구역 주택재개발 정비사업-100310 건축지원" xfId="355"/>
    <cellStyle name="_인원계획표 _교량별공사비_착수보고서2-2_인천 부평 정천동 부평아울렛남측구역 주택재개발 정비사업-100310 건축지원" xfId="356"/>
    <cellStyle name="_인원계획표 _교량별공사비_착수보고서2-2_전체배치도(공사현장)" xfId="357"/>
    <cellStyle name="_인원계획표 _교량별공사비_착수보고서2-2_전체배치도(공사현장)_인천 부평 정천동 부평아울렛남측구역 주택재개발 정비사업-100310 건축지원" xfId="358"/>
    <cellStyle name="_인원계획표 _교량별공사비_착수보고서2-2_착수보고서(본사)" xfId="359"/>
    <cellStyle name="_인원계획표 _교량별공사비_착수보고서2-2_착수보고서(본사)_00_보고자료(1020)" xfId="360"/>
    <cellStyle name="_인원계획표 _교량별공사비_착수보고서2-2_착수보고서(본사)_00_보고자료(1020)_인천 부평 정천동 부평아울렛남측구역 주택재개발 정비사업-100310 건축지원" xfId="361"/>
    <cellStyle name="_인원계획표 _교량별공사비_착수보고서2-2_착수보고서(본사)_2004년하반기토목운영계획(0813)" xfId="362"/>
    <cellStyle name="_인원계획표 _교량별공사비_착수보고서2-2_착수보고서(본사)_2004년하반기토목운영계획(0813)_00_보고자료(1020)" xfId="363"/>
    <cellStyle name="_인원계획표 _교량별공사비_착수보고서2-2_착수보고서(본사)_2004년하반기토목운영계획(0813)_00_보고자료(1020)_인천 부평 정천동 부평아울렛남측구역 주택재개발 정비사업-100310 건축지원" xfId="364"/>
    <cellStyle name="_인원계획표 _교량별공사비_착수보고서2-2_착수보고서(본사)_2004년하반기토목운영계획(0813)_인천 부평 정천동 부평아울렛남측구역 주택재개발 정비사업-100310 건축지원" xfId="365"/>
    <cellStyle name="_인원계획표 _교량별공사비_착수보고서2-2_착수보고서(본사)_2004년하반기토목운영계획(0813)_전체배치도(공사현장)" xfId="366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367"/>
    <cellStyle name="_인원계획표 _교량별공사비_착수보고서2-2_착수보고서(본사)_인천 부평 정천동 부평아울렛남측구역 주택재개발 정비사업-100310 건축지원" xfId="368"/>
    <cellStyle name="_인원계획표 _교량별공사비_착수보고서2-2_착수보고서(본사)_전체배치도(공사현장)" xfId="369"/>
    <cellStyle name="_인원계획표 _교량별공사비_착수보고서2-2_착수보고서(본사)_전체배치도(공사현장)_인천 부평 정천동 부평아울렛남측구역 주택재개발 정비사업-100310 건축지원" xfId="370"/>
    <cellStyle name="_인원계획표 _교량별공사비_착수보고서2-2_착수보고서1" xfId="371"/>
    <cellStyle name="_인원계획표 _교량별공사비_착수보고서2-2_착수보고서1_00_보고자료(1020)" xfId="372"/>
    <cellStyle name="_인원계획표 _교량별공사비_착수보고서2-2_착수보고서1_00_보고자료(1020)_인천 부평 정천동 부평아울렛남측구역 주택재개발 정비사업-100310 건축지원" xfId="373"/>
    <cellStyle name="_인원계획표 _교량별공사비_착수보고서2-2_착수보고서1_2004년하반기토목운영계획(0813)" xfId="374"/>
    <cellStyle name="_인원계획표 _교량별공사비_착수보고서2-2_착수보고서1_2004년하반기토목운영계획(0813)_00_보고자료(1020)" xfId="375"/>
    <cellStyle name="_인원계획표 _교량별공사비_착수보고서2-2_착수보고서1_2004년하반기토목운영계획(0813)_00_보고자료(1020)_인천 부평 정천동 부평아울렛남측구역 주택재개발 정비사업-100310 건축지원" xfId="376"/>
    <cellStyle name="_인원계획표 _교량별공사비_착수보고서2-2_착수보고서1_2004년하반기토목운영계획(0813)_인천 부평 정천동 부평아울렛남측구역 주택재개발 정비사업-100310 건축지원" xfId="377"/>
    <cellStyle name="_인원계획표 _교량별공사비_착수보고서2-2_착수보고서1_2004년하반기토목운영계획(0813)_전체배치도(공사현장)" xfId="378"/>
    <cellStyle name="_인원계획표 _교량별공사비_착수보고서2-2_착수보고서1_2004년하반기토목운영계획(0813)_전체배치도(공사현장)_인천 부평 정천동 부평아울렛남측구역 주택재개발 정비사업-100310 건축지원" xfId="379"/>
    <cellStyle name="_인원계획표 _교량별공사비_착수보고서2-2_착수보고서1_인천 부평 정천동 부평아울렛남측구역 주택재개발 정비사업-100310 건축지원" xfId="380"/>
    <cellStyle name="_인원계획표 _교량별공사비_착수보고서2-2_착수보고서1_전체배치도(공사현장)" xfId="381"/>
    <cellStyle name="_인원계획표 _교량별공사비_착수보고서2-2_착수보고서1_전체배치도(공사현장)_인천 부평 정천동 부평아울렛남측구역 주택재개발 정비사업-100310 건축지원" xfId="382"/>
    <cellStyle name="_인원계획표 _교량별공사비_착수보고서2-2_평택공정표(2004-1)" xfId="383"/>
    <cellStyle name="_인원계획표 _교량별공사비_착수보고서2-2_평택공정표(2004-1)_00_보고자료(1020)" xfId="384"/>
    <cellStyle name="_인원계획표 _교량별공사비_착수보고서2-2_평택공정표(2004-1)_00_보고자료(1020)_인천 부평 정천동 부평아울렛남측구역 주택재개발 정비사업-100310 건축지원" xfId="385"/>
    <cellStyle name="_인원계획표 _교량별공사비_착수보고서2-2_평택공정표(2004-1)_2004년하반기토목운영계획(0813)" xfId="386"/>
    <cellStyle name="_인원계획표 _교량별공사비_착수보고서2-2_평택공정표(2004-1)_2004년하반기토목운영계획(0813)_00_보고자료(1020)" xfId="387"/>
    <cellStyle name="_인원계획표 _교량별공사비_착수보고서2-2_평택공정표(2004-1)_2004년하반기토목운영계획(0813)_00_보고자료(1020)_인천 부평 정천동 부평아울렛남측구역 주택재개발 정비사업-100310 건축지원" xfId="388"/>
    <cellStyle name="_인원계획표 _교량별공사비_착수보고서2-2_평택공정표(2004-1)_2004년하반기토목운영계획(0813)_인천 부평 정천동 부평아울렛남측구역 주택재개발 정비사업-100310 건축지원" xfId="389"/>
    <cellStyle name="_인원계획표 _교량별공사비_착수보고서2-2_평택공정표(2004-1)_2004년하반기토목운영계획(0813)_전체배치도(공사현장)" xfId="390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391"/>
    <cellStyle name="_인원계획표 _교량별공사비_착수보고서2-2_평택공정표(2004-1)_인천 부평 정천동 부평아울렛남측구역 주택재개발 정비사업-100310 건축지원" xfId="392"/>
    <cellStyle name="_인원계획표 _교량별공사비_착수보고서2-2_평택공정표(2004-1)_전체배치도(공사현장)" xfId="393"/>
    <cellStyle name="_인원계획표 _교량별공사비_착수보고서2-2_평택공정표(2004-1)_전체배치도(공사현장)_인천 부평 정천동 부평아울렛남측구역 주택재개발 정비사업-100310 건축지원" xfId="394"/>
    <cellStyle name="_인원계획표 _대안내역,실행" xfId="395"/>
    <cellStyle name="_인원계획표 _대안내역,실행_00_보고자료(1020)" xfId="396"/>
    <cellStyle name="_인원계획표 _대안내역,실행_00_보고자료(1020)_인천 부평 정천동 부평아울렛남측구역 주택재개발 정비사업-100310 건축지원" xfId="397"/>
    <cellStyle name="_인원계획표 _대안내역,실행_2004년하반기토목운영계획(0813)" xfId="398"/>
    <cellStyle name="_인원계획표 _대안내역,실행_2004년하반기토목운영계획(0813)_00_보고자료(1020)" xfId="399"/>
    <cellStyle name="_인원계획표 _대안내역,실행_2004년하반기토목운영계획(0813)_00_보고자료(1020)_인천 부평 정천동 부평아울렛남측구역 주택재개발 정비사업-100310 건축지원" xfId="400"/>
    <cellStyle name="_인원계획표 _대안내역,실행_2004년하반기토목운영계획(0813)_인천 부평 정천동 부평아울렛남측구역 주택재개발 정비사업-100310 건축지원" xfId="401"/>
    <cellStyle name="_인원계획표 _대안내역,실행_2004년하반기토목운영계획(0813)_전체배치도(공사현장)" xfId="402"/>
    <cellStyle name="_인원계획표 _대안내역,실행_2004년하반기토목운영계획(0813)_전체배치도(공사현장)_인천 부평 정천동 부평아울렛남측구역 주택재개발 정비사업-100310 건축지원" xfId="403"/>
    <cellStyle name="_인원계획표 _대안내역,실행_인천 부평 정천동 부평아울렛남측구역 주택재개발 정비사업-100310 건축지원" xfId="404"/>
    <cellStyle name="_인원계획표 _대안내역,실행_전체배치도(공사현장)" xfId="405"/>
    <cellStyle name="_인원계획표 _대안내역,실행_전체배치도(공사현장)_인천 부평 정천동 부평아울렛남측구역 주택재개발 정비사업-100310 건축지원" xfId="406"/>
    <cellStyle name="_인원계획표 _대안내역,실행_착수보고서2-2" xfId="407"/>
    <cellStyle name="_인원계획표 _대안내역,실행_착수보고서2-2_00_보고자료(1020)" xfId="408"/>
    <cellStyle name="_인원계획표 _대안내역,실행_착수보고서2-2_00_보고자료(1020)_인천 부평 정천동 부평아울렛남측구역 주택재개발 정비사업-100310 건축지원" xfId="409"/>
    <cellStyle name="_인원계획표 _대안내역,실행_착수보고서2-2_2004년하반기토목운영계획(0813)" xfId="410"/>
    <cellStyle name="_인원계획표 _대안내역,실행_착수보고서2-2_2004년하반기토목운영계획(0813)_00_보고자료(1020)" xfId="411"/>
    <cellStyle name="_인원계획표 _대안내역,실행_착수보고서2-2_2004년하반기토목운영계획(0813)_00_보고자료(1020)_인천 부평 정천동 부평아울렛남측구역 주택재개발 정비사업-100310 건축지원" xfId="412"/>
    <cellStyle name="_인원계획표 _대안내역,실행_착수보고서2-2_2004년하반기토목운영계획(0813)_인천 부평 정천동 부평아울렛남측구역 주택재개발 정비사업-100310 건축지원" xfId="413"/>
    <cellStyle name="_인원계획표 _대안내역,실행_착수보고서2-2_2004년하반기토목운영계획(0813)_전체배치도(공사현장)" xfId="414"/>
    <cellStyle name="_인원계획표 _대안내역,실행_착수보고서2-2_2004년하반기토목운영계획(0813)_전체배치도(공사현장)_인천 부평 정천동 부평아울렛남측구역 주택재개발 정비사업-100310 건축지원" xfId="415"/>
    <cellStyle name="_인원계획표 _대안내역,실행_착수보고서2-2_인천 부평 정천동 부평아울렛남측구역 주택재개발 정비사업-100310 건축지원" xfId="416"/>
    <cellStyle name="_인원계획표 _대안내역,실행_착수보고서2-2_전체배치도(공사현장)" xfId="417"/>
    <cellStyle name="_인원계획표 _대안내역,실행_착수보고서2-2_전체배치도(공사현장)_인천 부평 정천동 부평아울렛남측구역 주택재개발 정비사업-100310 건축지원" xfId="418"/>
    <cellStyle name="_인원계획표 _대안내역,실행_착수보고서2-2_착수보고서(본사)" xfId="419"/>
    <cellStyle name="_인원계획표 _대안내역,실행_착수보고서2-2_착수보고서(본사)_00_보고자료(1020)" xfId="420"/>
    <cellStyle name="_인원계획표 _대안내역,실행_착수보고서2-2_착수보고서(본사)_00_보고자료(1020)_인천 부평 정천동 부평아울렛남측구역 주택재개발 정비사업-100310 건축지원" xfId="421"/>
    <cellStyle name="_인원계획표 _대안내역,실행_착수보고서2-2_착수보고서(본사)_2004년하반기토목운영계획(0813)" xfId="422"/>
    <cellStyle name="_인원계획표 _대안내역,실행_착수보고서2-2_착수보고서(본사)_2004년하반기토목운영계획(0813)_00_보고자료(1020)" xfId="423"/>
    <cellStyle name="_인원계획표 _대안내역,실행_착수보고서2-2_착수보고서(본사)_2004년하반기토목운영계획(0813)_00_보고자료(1020)_인천 부평 정천동 부평아울렛남측구역 주택재개발 정비사업-100310 건축지원" xfId="424"/>
    <cellStyle name="_인원계획표 _대안내역,실행_착수보고서2-2_착수보고서(본사)_2004년하반기토목운영계획(0813)_인천 부평 정천동 부평아울렛남측구역 주택재개발 정비사업-100310 건축지원" xfId="425"/>
    <cellStyle name="_인원계획표 _대안내역,실행_착수보고서2-2_착수보고서(본사)_2004년하반기토목운영계획(0813)_전체배치도(공사현장)" xfId="426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27"/>
    <cellStyle name="_인원계획표 _대안내역,실행_착수보고서2-2_착수보고서(본사)_인천 부평 정천동 부평아울렛남측구역 주택재개발 정비사업-100310 건축지원" xfId="428"/>
    <cellStyle name="_인원계획표 _대안내역,실행_착수보고서2-2_착수보고서(본사)_전체배치도(공사현장)" xfId="429"/>
    <cellStyle name="_인원계획표 _대안내역,실행_착수보고서2-2_착수보고서(본사)_전체배치도(공사현장)_인천 부평 정천동 부평아울렛남측구역 주택재개발 정비사업-100310 건축지원" xfId="430"/>
    <cellStyle name="_인원계획표 _대안내역,실행_착수보고서2-2_착수보고서1" xfId="431"/>
    <cellStyle name="_인원계획표 _대안내역,실행_착수보고서2-2_착수보고서1_00_보고자료(1020)" xfId="432"/>
    <cellStyle name="_인원계획표 _대안내역,실행_착수보고서2-2_착수보고서1_00_보고자료(1020)_인천 부평 정천동 부평아울렛남측구역 주택재개발 정비사업-100310 건축지원" xfId="433"/>
    <cellStyle name="_인원계획표 _대안내역,실행_착수보고서2-2_착수보고서1_2004년하반기토목운영계획(0813)" xfId="434"/>
    <cellStyle name="_인원계획표 _대안내역,실행_착수보고서2-2_착수보고서1_2004년하반기토목운영계획(0813)_00_보고자료(1020)" xfId="435"/>
    <cellStyle name="_인원계획표 _대안내역,실행_착수보고서2-2_착수보고서1_2004년하반기토목운영계획(0813)_00_보고자료(1020)_인천 부평 정천동 부평아울렛남측구역 주택재개발 정비사업-100310 건축지원" xfId="436"/>
    <cellStyle name="_인원계획표 _대안내역,실행_착수보고서2-2_착수보고서1_2004년하반기토목운영계획(0813)_인천 부평 정천동 부평아울렛남측구역 주택재개발 정비사업-100310 건축지원" xfId="437"/>
    <cellStyle name="_인원계획표 _대안내역,실행_착수보고서2-2_착수보고서1_2004년하반기토목운영계획(0813)_전체배치도(공사현장)" xfId="438"/>
    <cellStyle name="_인원계획표 _대안내역,실행_착수보고서2-2_착수보고서1_2004년하반기토목운영계획(0813)_전체배치도(공사현장)_인천 부평 정천동 부평아울렛남측구역 주택재개발 정비사업-100310 건축지원" xfId="439"/>
    <cellStyle name="_인원계획표 _대안내역,실행_착수보고서2-2_착수보고서1_인천 부평 정천동 부평아울렛남측구역 주택재개발 정비사업-100310 건축지원" xfId="440"/>
    <cellStyle name="_인원계획표 _대안내역,실행_착수보고서2-2_착수보고서1_전체배치도(공사현장)" xfId="441"/>
    <cellStyle name="_인원계획표 _대안내역,실행_착수보고서2-2_착수보고서1_전체배치도(공사현장)_인천 부평 정천동 부평아울렛남측구역 주택재개발 정비사업-100310 건축지원" xfId="442"/>
    <cellStyle name="_인원계획표 _대안내역,실행_착수보고서2-2_평택공정표(2004-1)" xfId="443"/>
    <cellStyle name="_인원계획표 _대안내역,실행_착수보고서2-2_평택공정표(2004-1)_00_보고자료(1020)" xfId="444"/>
    <cellStyle name="_인원계획표 _대안내역,실행_착수보고서2-2_평택공정표(2004-1)_00_보고자료(1020)_인천 부평 정천동 부평아울렛남측구역 주택재개발 정비사업-100310 건축지원" xfId="445"/>
    <cellStyle name="_인원계획표 _대안내역,실행_착수보고서2-2_평택공정표(2004-1)_2004년하반기토목운영계획(0813)" xfId="446"/>
    <cellStyle name="_인원계획표 _대안내역,실행_착수보고서2-2_평택공정표(2004-1)_2004년하반기토목운영계획(0813)_00_보고자료(1020)" xfId="447"/>
    <cellStyle name="_인원계획표 _대안내역,실행_착수보고서2-2_평택공정표(2004-1)_2004년하반기토목운영계획(0813)_00_보고자료(1020)_인천 부평 정천동 부평아울렛남측구역 주택재개발 정비사업-100310 건축지원" xfId="448"/>
    <cellStyle name="_인원계획표 _대안내역,실행_착수보고서2-2_평택공정표(2004-1)_2004년하반기토목운영계획(0813)_인천 부평 정천동 부평아울렛남측구역 주택재개발 정비사업-100310 건축지원" xfId="449"/>
    <cellStyle name="_인원계획표 _대안내역,실행_착수보고서2-2_평택공정표(2004-1)_2004년하반기토목운영계획(0813)_전체배치도(공사현장)" xfId="450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51"/>
    <cellStyle name="_인원계획표 _대안내역,실행_착수보고서2-2_평택공정표(2004-1)_인천 부평 정천동 부평아울렛남측구역 주택재개발 정비사업-100310 건축지원" xfId="452"/>
    <cellStyle name="_인원계획표 _대안내역,실행_착수보고서2-2_평택공정표(2004-1)_전체배치도(공사현장)" xfId="453"/>
    <cellStyle name="_인원계획표 _대안내역,실행_착수보고서2-2_평택공정표(2004-1)_전체배치도(공사현장)_인천 부평 정천동 부평아울렛남측구역 주택재개발 정비사업-100310 건축지원" xfId="454"/>
    <cellStyle name="_인원계획표 _설계,실행,도급" xfId="455"/>
    <cellStyle name="_인원계획표 _설계,실행,도급_00_보고자료(1020)" xfId="456"/>
    <cellStyle name="_인원계획표 _설계,실행,도급_00_보고자료(1020)_인천 부평 정천동 부평아울렛남측구역 주택재개발 정비사업-100310 건축지원" xfId="457"/>
    <cellStyle name="_인원계획표 _설계,실행,도급_2004년하반기토목운영계획(0813)" xfId="458"/>
    <cellStyle name="_인원계획표 _설계,실행,도급_2004년하반기토목운영계획(0813)_00_보고자료(1020)" xfId="459"/>
    <cellStyle name="_인원계획표 _설계,실행,도급_2004년하반기토목운영계획(0813)_00_보고자료(1020)_인천 부평 정천동 부평아울렛남측구역 주택재개발 정비사업-100310 건축지원" xfId="460"/>
    <cellStyle name="_인원계획표 _설계,실행,도급_2004년하반기토목운영계획(0813)_인천 부평 정천동 부평아울렛남측구역 주택재개발 정비사업-100310 건축지원" xfId="461"/>
    <cellStyle name="_인원계획표 _설계,실행,도급_2004년하반기토목운영계획(0813)_전체배치도(공사현장)" xfId="462"/>
    <cellStyle name="_인원계획표 _설계,실행,도급_2004년하반기토목운영계획(0813)_전체배치도(공사현장)_인천 부평 정천동 부평아울렛남측구역 주택재개발 정비사업-100310 건축지원" xfId="463"/>
    <cellStyle name="_인원계획표 _설계,실행,도급_인천 부평 정천동 부평아울렛남측구역 주택재개발 정비사업-100310 건축지원" xfId="464"/>
    <cellStyle name="_인원계획표 _설계,실행,도급_전체배치도(공사현장)" xfId="465"/>
    <cellStyle name="_인원계획표 _설계,실행,도급_전체배치도(공사현장)_인천 부평 정천동 부평아울렛남측구역 주택재개발 정비사업-100310 건축지원" xfId="466"/>
    <cellStyle name="_인원계획표 _설계,실행,도급_착수보고서2-2" xfId="467"/>
    <cellStyle name="_인원계획표 _설계,실행,도급_착수보고서2-2_00_보고자료(1020)" xfId="468"/>
    <cellStyle name="_인원계획표 _설계,실행,도급_착수보고서2-2_00_보고자료(1020)_인천 부평 정천동 부평아울렛남측구역 주택재개발 정비사업-100310 건축지원" xfId="469"/>
    <cellStyle name="_인원계획표 _설계,실행,도급_착수보고서2-2_2004년하반기토목운영계획(0813)" xfId="470"/>
    <cellStyle name="_인원계획표 _설계,실행,도급_착수보고서2-2_2004년하반기토목운영계획(0813)_00_보고자료(1020)" xfId="471"/>
    <cellStyle name="_인원계획표 _설계,실행,도급_착수보고서2-2_2004년하반기토목운영계획(0813)_00_보고자료(1020)_인천 부평 정천동 부평아울렛남측구역 주택재개발 정비사업-100310 건축지원" xfId="472"/>
    <cellStyle name="_인원계획표 _설계,실행,도급_착수보고서2-2_2004년하반기토목운영계획(0813)_인천 부평 정천동 부평아울렛남측구역 주택재개발 정비사업-100310 건축지원" xfId="473"/>
    <cellStyle name="_인원계획표 _설계,실행,도급_착수보고서2-2_2004년하반기토목운영계획(0813)_전체배치도(공사현장)" xfId="474"/>
    <cellStyle name="_인원계획표 _설계,실행,도급_착수보고서2-2_2004년하반기토목운영계획(0813)_전체배치도(공사현장)_인천 부평 정천동 부평아울렛남측구역 주택재개발 정비사업-100310 건축지원" xfId="475"/>
    <cellStyle name="_인원계획표 _설계,실행,도급_착수보고서2-2_인천 부평 정천동 부평아울렛남측구역 주택재개발 정비사업-100310 건축지원" xfId="476"/>
    <cellStyle name="_인원계획표 _설계,실행,도급_착수보고서2-2_전체배치도(공사현장)" xfId="477"/>
    <cellStyle name="_인원계획표 _설계,실행,도급_착수보고서2-2_전체배치도(공사현장)_인천 부평 정천동 부평아울렛남측구역 주택재개발 정비사업-100310 건축지원" xfId="478"/>
    <cellStyle name="_인원계획표 _설계,실행,도급_착수보고서2-2_착수보고서(본사)" xfId="479"/>
    <cellStyle name="_인원계획표 _설계,실행,도급_착수보고서2-2_착수보고서(본사)_00_보고자료(1020)" xfId="480"/>
    <cellStyle name="_인원계획표 _설계,실행,도급_착수보고서2-2_착수보고서(본사)_00_보고자료(1020)_인천 부평 정천동 부평아울렛남측구역 주택재개발 정비사업-100310 건축지원" xfId="481"/>
    <cellStyle name="_인원계획표 _설계,실행,도급_착수보고서2-2_착수보고서(본사)_2004년하반기토목운영계획(0813)" xfId="482"/>
    <cellStyle name="_인원계획표 _설계,실행,도급_착수보고서2-2_착수보고서(본사)_2004년하반기토목운영계획(0813)_00_보고자료(1020)" xfId="483"/>
    <cellStyle name="_인원계획표 _설계,실행,도급_착수보고서2-2_착수보고서(본사)_2004년하반기토목운영계획(0813)_00_보고자료(1020)_인천 부평 정천동 부평아울렛남측구역 주택재개발 정비사업-100310 건축지원" xfId="484"/>
    <cellStyle name="_인원계획표 _설계,실행,도급_착수보고서2-2_착수보고서(본사)_2004년하반기토목운영계획(0813)_인천 부평 정천동 부평아울렛남측구역 주택재개발 정비사업-100310 건축지원" xfId="485"/>
    <cellStyle name="_인원계획표 _설계,실행,도급_착수보고서2-2_착수보고서(본사)_2004년하반기토목운영계획(0813)_전체배치도(공사현장)" xfId="486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487"/>
    <cellStyle name="_인원계획표 _설계,실행,도급_착수보고서2-2_착수보고서(본사)_인천 부평 정천동 부평아울렛남측구역 주택재개발 정비사업-100310 건축지원" xfId="488"/>
    <cellStyle name="_인원계획표 _설계,실행,도급_착수보고서2-2_착수보고서(본사)_전체배치도(공사현장)" xfId="489"/>
    <cellStyle name="_인원계획표 _설계,실행,도급_착수보고서2-2_착수보고서(본사)_전체배치도(공사현장)_인천 부평 정천동 부평아울렛남측구역 주택재개발 정비사업-100310 건축지원" xfId="490"/>
    <cellStyle name="_인원계획표 _설계,실행,도급_착수보고서2-2_착수보고서1" xfId="491"/>
    <cellStyle name="_인원계획표 _설계,실행,도급_착수보고서2-2_착수보고서1_00_보고자료(1020)" xfId="492"/>
    <cellStyle name="_인원계획표 _설계,실행,도급_착수보고서2-2_착수보고서1_00_보고자료(1020)_인천 부평 정천동 부평아울렛남측구역 주택재개발 정비사업-100310 건축지원" xfId="493"/>
    <cellStyle name="_인원계획표 _설계,실행,도급_착수보고서2-2_착수보고서1_2004년하반기토목운영계획(0813)" xfId="494"/>
    <cellStyle name="_인원계획표 _설계,실행,도급_착수보고서2-2_착수보고서1_2004년하반기토목운영계획(0813)_00_보고자료(1020)" xfId="495"/>
    <cellStyle name="_인원계획표 _설계,실행,도급_착수보고서2-2_착수보고서1_2004년하반기토목운영계획(0813)_00_보고자료(1020)_인천 부평 정천동 부평아울렛남측구역 주택재개발 정비사업-100310 건축지원" xfId="496"/>
    <cellStyle name="_인원계획표 _설계,실행,도급_착수보고서2-2_착수보고서1_2004년하반기토목운영계획(0813)_인천 부평 정천동 부평아울렛남측구역 주택재개발 정비사업-100310 건축지원" xfId="497"/>
    <cellStyle name="_인원계획표 _설계,실행,도급_착수보고서2-2_착수보고서1_2004년하반기토목운영계획(0813)_전체배치도(공사현장)" xfId="498"/>
    <cellStyle name="_인원계획표 _설계,실행,도급_착수보고서2-2_착수보고서1_2004년하반기토목운영계획(0813)_전체배치도(공사현장)_인천 부평 정천동 부평아울렛남측구역 주택재개발 정비사업-100310 건축지원" xfId="499"/>
    <cellStyle name="_인원계획표 _설계,실행,도급_착수보고서2-2_착수보고서1_인천 부평 정천동 부평아울렛남측구역 주택재개발 정비사업-100310 건축지원" xfId="500"/>
    <cellStyle name="_인원계획표 _설계,실행,도급_착수보고서2-2_착수보고서1_전체배치도(공사현장)" xfId="501"/>
    <cellStyle name="_인원계획표 _설계,실행,도급_착수보고서2-2_착수보고서1_전체배치도(공사현장)_인천 부평 정천동 부평아울렛남측구역 주택재개발 정비사업-100310 건축지원" xfId="502"/>
    <cellStyle name="_인원계획표 _설계,실행,도급_착수보고서2-2_평택공정표(2004-1)" xfId="503"/>
    <cellStyle name="_인원계획표 _설계,실행,도급_착수보고서2-2_평택공정표(2004-1)_00_보고자료(1020)" xfId="504"/>
    <cellStyle name="_인원계획표 _설계,실행,도급_착수보고서2-2_평택공정표(2004-1)_00_보고자료(1020)_인천 부평 정천동 부평아울렛남측구역 주택재개발 정비사업-100310 건축지원" xfId="505"/>
    <cellStyle name="_인원계획표 _설계,실행,도급_착수보고서2-2_평택공정표(2004-1)_2004년하반기토목운영계획(0813)" xfId="506"/>
    <cellStyle name="_인원계획표 _설계,실행,도급_착수보고서2-2_평택공정표(2004-1)_2004년하반기토목운영계획(0813)_00_보고자료(1020)" xfId="507"/>
    <cellStyle name="_인원계획표 _설계,실행,도급_착수보고서2-2_평택공정표(2004-1)_2004년하반기토목운영계획(0813)_00_보고자료(1020)_인천 부평 정천동 부평아울렛남측구역 주택재개발 정비사업-100310 건축지원" xfId="508"/>
    <cellStyle name="_인원계획표 _설계,실행,도급_착수보고서2-2_평택공정표(2004-1)_2004년하반기토목운영계획(0813)_인천 부평 정천동 부평아울렛남측구역 주택재개발 정비사업-100310 건축지원" xfId="509"/>
    <cellStyle name="_인원계획표 _설계,실행,도급_착수보고서2-2_평택공정표(2004-1)_2004년하반기토목운영계획(0813)_전체배치도(공사현장)" xfId="510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11"/>
    <cellStyle name="_인원계획표 _설계,실행,도급_착수보고서2-2_평택공정표(2004-1)_인천 부평 정천동 부평아울렛남측구역 주택재개발 정비사업-100310 건축지원" xfId="512"/>
    <cellStyle name="_인원계획표 _설계,실행,도급_착수보고서2-2_평택공정표(2004-1)_전체배치도(공사현장)" xfId="513"/>
    <cellStyle name="_인원계획표 _설계,실행,도급_착수보고서2-2_평택공정표(2004-1)_전체배치도(공사현장)_인천 부평 정천동 부평아울렛남측구역 주택재개발 정비사업-100310 건축지원" xfId="514"/>
    <cellStyle name="_인원계획표 _인천 부평 정천동 부평아울렛남측구역 주택재개발 정비사업-100310 건축지원" xfId="515"/>
    <cellStyle name="_인원계획표 _전체배치도(공사현장)" xfId="516"/>
    <cellStyle name="_인원계획표 _전체배치도(공사현장)_인천 부평 정천동 부평아울렛남측구역 주택재개발 정비사업-100310 건축지원" xfId="517"/>
    <cellStyle name="_인원계획표 _착수보고서2-2" xfId="518"/>
    <cellStyle name="_인원계획표 _착수보고서2-2_00_보고자료(1020)" xfId="519"/>
    <cellStyle name="_인원계획표 _착수보고서2-2_00_보고자료(1020)_인천 부평 정천동 부평아울렛남측구역 주택재개발 정비사업-100310 건축지원" xfId="520"/>
    <cellStyle name="_인원계획표 _착수보고서2-2_2004년하반기토목운영계획(0813)" xfId="521"/>
    <cellStyle name="_인원계획표 _착수보고서2-2_2004년하반기토목운영계획(0813)_00_보고자료(1020)" xfId="522"/>
    <cellStyle name="_인원계획표 _착수보고서2-2_2004년하반기토목운영계획(0813)_00_보고자료(1020)_인천 부평 정천동 부평아울렛남측구역 주택재개발 정비사업-100310 건축지원" xfId="523"/>
    <cellStyle name="_인원계획표 _착수보고서2-2_2004년하반기토목운영계획(0813)_인천 부평 정천동 부평아울렛남측구역 주택재개발 정비사업-100310 건축지원" xfId="524"/>
    <cellStyle name="_인원계획표 _착수보고서2-2_2004년하반기토목운영계획(0813)_전체배치도(공사현장)" xfId="525"/>
    <cellStyle name="_인원계획표 _착수보고서2-2_2004년하반기토목운영계획(0813)_전체배치도(공사현장)_인천 부평 정천동 부평아울렛남측구역 주택재개발 정비사업-100310 건축지원" xfId="526"/>
    <cellStyle name="_인원계획표 _착수보고서2-2_인천 부평 정천동 부평아울렛남측구역 주택재개발 정비사업-100310 건축지원" xfId="527"/>
    <cellStyle name="_인원계획표 _착수보고서2-2_전체배치도(공사현장)" xfId="528"/>
    <cellStyle name="_인원계획표 _착수보고서2-2_전체배치도(공사현장)_인천 부평 정천동 부평아울렛남측구역 주택재개발 정비사업-100310 건축지원" xfId="529"/>
    <cellStyle name="_인원계획표 _착수보고서2-2_착수보고서(본사)" xfId="530"/>
    <cellStyle name="_인원계획표 _착수보고서2-2_착수보고서(본사)_00_보고자료(1020)" xfId="531"/>
    <cellStyle name="_인원계획표 _착수보고서2-2_착수보고서(본사)_00_보고자료(1020)_인천 부평 정천동 부평아울렛남측구역 주택재개발 정비사업-100310 건축지원" xfId="532"/>
    <cellStyle name="_인원계획표 _착수보고서2-2_착수보고서(본사)_2004년하반기토목운영계획(0813)" xfId="533"/>
    <cellStyle name="_인원계획표 _착수보고서2-2_착수보고서(본사)_2004년하반기토목운영계획(0813)_00_보고자료(1020)" xfId="534"/>
    <cellStyle name="_인원계획표 _착수보고서2-2_착수보고서(본사)_2004년하반기토목운영계획(0813)_00_보고자료(1020)_인천 부평 정천동 부평아울렛남측구역 주택재개발 정비사업-100310 건축지원" xfId="535"/>
    <cellStyle name="_인원계획표 _착수보고서2-2_착수보고서(본사)_2004년하반기토목운영계획(0813)_인천 부평 정천동 부평아울렛남측구역 주택재개발 정비사업-100310 건축지원" xfId="536"/>
    <cellStyle name="_인원계획표 _착수보고서2-2_착수보고서(본사)_2004년하반기토목운영계획(0813)_전체배치도(공사현장)" xfId="537"/>
    <cellStyle name="_인원계획표 _착수보고서2-2_착수보고서(본사)_2004년하반기토목운영계획(0813)_전체배치도(공사현장)_인천 부평 정천동 부평아울렛남측구역 주택재개발 정비사업-100310 건축지원" xfId="538"/>
    <cellStyle name="_인원계획표 _착수보고서2-2_착수보고서(본사)_인천 부평 정천동 부평아울렛남측구역 주택재개발 정비사업-100310 건축지원" xfId="539"/>
    <cellStyle name="_인원계획표 _착수보고서2-2_착수보고서(본사)_전체배치도(공사현장)" xfId="540"/>
    <cellStyle name="_인원계획표 _착수보고서2-2_착수보고서(본사)_전체배치도(공사현장)_인천 부평 정천동 부평아울렛남측구역 주택재개발 정비사업-100310 건축지원" xfId="541"/>
    <cellStyle name="_인원계획표 _착수보고서2-2_착수보고서1" xfId="542"/>
    <cellStyle name="_인원계획표 _착수보고서2-2_착수보고서1_00_보고자료(1020)" xfId="543"/>
    <cellStyle name="_인원계획표 _착수보고서2-2_착수보고서1_00_보고자료(1020)_인천 부평 정천동 부평아울렛남측구역 주택재개발 정비사업-100310 건축지원" xfId="544"/>
    <cellStyle name="_인원계획표 _착수보고서2-2_착수보고서1_2004년하반기토목운영계획(0813)" xfId="545"/>
    <cellStyle name="_인원계획표 _착수보고서2-2_착수보고서1_2004년하반기토목운영계획(0813)_00_보고자료(1020)" xfId="546"/>
    <cellStyle name="_인원계획표 _착수보고서2-2_착수보고서1_2004년하반기토목운영계획(0813)_00_보고자료(1020)_인천 부평 정천동 부평아울렛남측구역 주택재개발 정비사업-100310 건축지원" xfId="547"/>
    <cellStyle name="_인원계획표 _착수보고서2-2_착수보고서1_2004년하반기토목운영계획(0813)_인천 부평 정천동 부평아울렛남측구역 주택재개발 정비사업-100310 건축지원" xfId="548"/>
    <cellStyle name="_인원계획표 _착수보고서2-2_착수보고서1_2004년하반기토목운영계획(0813)_전체배치도(공사현장)" xfId="549"/>
    <cellStyle name="_인원계획표 _착수보고서2-2_착수보고서1_2004년하반기토목운영계획(0813)_전체배치도(공사현장)_인천 부평 정천동 부평아울렛남측구역 주택재개발 정비사업-100310 건축지원" xfId="550"/>
    <cellStyle name="_인원계획표 _착수보고서2-2_착수보고서1_인천 부평 정천동 부평아울렛남측구역 주택재개발 정비사업-100310 건축지원" xfId="551"/>
    <cellStyle name="_인원계획표 _착수보고서2-2_착수보고서1_전체배치도(공사현장)" xfId="552"/>
    <cellStyle name="_인원계획표 _착수보고서2-2_착수보고서1_전체배치도(공사현장)_인천 부평 정천동 부평아울렛남측구역 주택재개발 정비사업-100310 건축지원" xfId="553"/>
    <cellStyle name="_인원계획표 _착수보고서2-2_평택공정표(2004-1)" xfId="554"/>
    <cellStyle name="_인원계획표 _착수보고서2-2_평택공정표(2004-1)_00_보고자료(1020)" xfId="555"/>
    <cellStyle name="_인원계획표 _착수보고서2-2_평택공정표(2004-1)_00_보고자료(1020)_인천 부평 정천동 부평아울렛남측구역 주택재개발 정비사업-100310 건축지원" xfId="556"/>
    <cellStyle name="_인원계획표 _착수보고서2-2_평택공정표(2004-1)_2004년하반기토목운영계획(0813)" xfId="557"/>
    <cellStyle name="_인원계획표 _착수보고서2-2_평택공정표(2004-1)_2004년하반기토목운영계획(0813)_00_보고자료(1020)" xfId="558"/>
    <cellStyle name="_인원계획표 _착수보고서2-2_평택공정표(2004-1)_2004년하반기토목운영계획(0813)_00_보고자료(1020)_인천 부평 정천동 부평아울렛남측구역 주택재개발 정비사업-100310 건축지원" xfId="559"/>
    <cellStyle name="_인원계획표 _착수보고서2-2_평택공정표(2004-1)_2004년하반기토목운영계획(0813)_인천 부평 정천동 부평아울렛남측구역 주택재개발 정비사업-100310 건축지원" xfId="560"/>
    <cellStyle name="_인원계획표 _착수보고서2-2_평택공정표(2004-1)_2004년하반기토목운영계획(0813)_전체배치도(공사현장)" xfId="561"/>
    <cellStyle name="_인원계획표 _착수보고서2-2_평택공정표(2004-1)_2004년하반기토목운영계획(0813)_전체배치도(공사현장)_인천 부평 정천동 부평아울렛남측구역 주택재개발 정비사업-100310 건축지원" xfId="562"/>
    <cellStyle name="_인원계획표 _착수보고서2-2_평택공정표(2004-1)_인천 부평 정천동 부평아울렛남측구역 주택재개발 정비사업-100310 건축지원" xfId="563"/>
    <cellStyle name="_인원계획표 _착수보고서2-2_평택공정표(2004-1)_전체배치도(공사현장)" xfId="564"/>
    <cellStyle name="_인원계획표 _착수보고서2-2_평택공정표(2004-1)_전체배치도(공사현장)_인천 부평 정천동 부평아울렛남측구역 주택재개발 정비사업-100310 건축지원" xfId="565"/>
    <cellStyle name="_입찰표지 " xfId="566"/>
    <cellStyle name="_입찰표지 _00_보고자료(1020)" xfId="567"/>
    <cellStyle name="_입찰표지 _00_보고자료(1020)_인천 부평 정천동 부평아울렛남측구역 주택재개발 정비사업-100310 건축지원" xfId="568"/>
    <cellStyle name="_입찰표지 _2004년하반기토목운영계획(0813)" xfId="569"/>
    <cellStyle name="_입찰표지 _2004년하반기토목운영계획(0813)_00_보고자료(1020)" xfId="570"/>
    <cellStyle name="_입찰표지 _2004년하반기토목운영계획(0813)_00_보고자료(1020)_인천 부평 정천동 부평아울렛남측구역 주택재개발 정비사업-100310 건축지원" xfId="571"/>
    <cellStyle name="_입찰표지 _2004년하반기토목운영계획(0813)_인천 부평 정천동 부평아울렛남측구역 주택재개발 정비사업-100310 건축지원" xfId="572"/>
    <cellStyle name="_입찰표지 _2004년하반기토목운영계획(0813)_전체배치도(공사현장)" xfId="573"/>
    <cellStyle name="_입찰표지 _2004년하반기토목운영계획(0813)_전체배치도(공사현장)_인천 부평 정천동 부평아울렛남측구역 주택재개발 정비사업-100310 건축지원" xfId="574"/>
    <cellStyle name="_입찰표지 _교량별공사비" xfId="575"/>
    <cellStyle name="_입찰표지 _교량별공사비_00_보고자료(1020)" xfId="576"/>
    <cellStyle name="_입찰표지 _교량별공사비_00_보고자료(1020)_인천 부평 정천동 부평아울렛남측구역 주택재개발 정비사업-100310 건축지원" xfId="577"/>
    <cellStyle name="_입찰표지 _교량별공사비_2004년하반기토목운영계획(0813)" xfId="578"/>
    <cellStyle name="_입찰표지 _교량별공사비_2004년하반기토목운영계획(0813)_00_보고자료(1020)" xfId="579"/>
    <cellStyle name="_입찰표지 _교량별공사비_2004년하반기토목운영계획(0813)_00_보고자료(1020)_인천 부평 정천동 부평아울렛남측구역 주택재개발 정비사업-100310 건축지원" xfId="580"/>
    <cellStyle name="_입찰표지 _교량별공사비_2004년하반기토목운영계획(0813)_인천 부평 정천동 부평아울렛남측구역 주택재개발 정비사업-100310 건축지원" xfId="581"/>
    <cellStyle name="_입찰표지 _교량별공사비_2004년하반기토목운영계획(0813)_전체배치도(공사현장)" xfId="582"/>
    <cellStyle name="_입찰표지 _교량별공사비_2004년하반기토목운영계획(0813)_전체배치도(공사현장)_인천 부평 정천동 부평아울렛남측구역 주택재개발 정비사업-100310 건축지원" xfId="583"/>
    <cellStyle name="_입찰표지 _교량별공사비_인천 부평 정천동 부평아울렛남측구역 주택재개발 정비사업-100310 건축지원" xfId="584"/>
    <cellStyle name="_입찰표지 _교량별공사비_전체배치도(공사현장)" xfId="585"/>
    <cellStyle name="_입찰표지 _교량별공사비_전체배치도(공사현장)_인천 부평 정천동 부평아울렛남측구역 주택재개발 정비사업-100310 건축지원" xfId="586"/>
    <cellStyle name="_입찰표지 _교량별공사비_착수보고서2-2" xfId="587"/>
    <cellStyle name="_입찰표지 _교량별공사비_착수보고서2-2_00_보고자료(1020)" xfId="588"/>
    <cellStyle name="_입찰표지 _교량별공사비_착수보고서2-2_00_보고자료(1020)_인천 부평 정천동 부평아울렛남측구역 주택재개발 정비사업-100310 건축지원" xfId="589"/>
    <cellStyle name="_입찰표지 _교량별공사비_착수보고서2-2_2004년하반기토목운영계획(0813)" xfId="590"/>
    <cellStyle name="_입찰표지 _교량별공사비_착수보고서2-2_2004년하반기토목운영계획(0813)_00_보고자료(1020)" xfId="591"/>
    <cellStyle name="_입찰표지 _교량별공사비_착수보고서2-2_2004년하반기토목운영계획(0813)_00_보고자료(1020)_인천 부평 정천동 부평아울렛남측구역 주택재개발 정비사업-100310 건축지원" xfId="592"/>
    <cellStyle name="_입찰표지 _교량별공사비_착수보고서2-2_2004년하반기토목운영계획(0813)_인천 부평 정천동 부평아울렛남측구역 주택재개발 정비사업-100310 건축지원" xfId="593"/>
    <cellStyle name="_입찰표지 _교량별공사비_착수보고서2-2_2004년하반기토목운영계획(0813)_전체배치도(공사현장)" xfId="594"/>
    <cellStyle name="_입찰표지 _교량별공사비_착수보고서2-2_2004년하반기토목운영계획(0813)_전체배치도(공사현장)_인천 부평 정천동 부평아울렛남측구역 주택재개발 정비사업-100310 건축지원" xfId="595"/>
    <cellStyle name="_입찰표지 _교량별공사비_착수보고서2-2_인천 부평 정천동 부평아울렛남측구역 주택재개발 정비사업-100310 건축지원" xfId="596"/>
    <cellStyle name="_입찰표지 _교량별공사비_착수보고서2-2_전체배치도(공사현장)" xfId="597"/>
    <cellStyle name="_입찰표지 _교량별공사비_착수보고서2-2_전체배치도(공사현장)_인천 부평 정천동 부평아울렛남측구역 주택재개발 정비사업-100310 건축지원" xfId="598"/>
    <cellStyle name="_입찰표지 _교량별공사비_착수보고서2-2_착수보고서(본사)" xfId="599"/>
    <cellStyle name="_입찰표지 _교량별공사비_착수보고서2-2_착수보고서(본사)_00_보고자료(1020)" xfId="600"/>
    <cellStyle name="_입찰표지 _교량별공사비_착수보고서2-2_착수보고서(본사)_00_보고자료(1020)_인천 부평 정천동 부평아울렛남측구역 주택재개발 정비사업-100310 건축지원" xfId="601"/>
    <cellStyle name="_입찰표지 _교량별공사비_착수보고서2-2_착수보고서(본사)_2004년하반기토목운영계획(0813)" xfId="602"/>
    <cellStyle name="_입찰표지 _교량별공사비_착수보고서2-2_착수보고서(본사)_2004년하반기토목운영계획(0813)_00_보고자료(1020)" xfId="603"/>
    <cellStyle name="_입찰표지 _교량별공사비_착수보고서2-2_착수보고서(본사)_2004년하반기토목운영계획(0813)_00_보고자료(1020)_인천 부평 정천동 부평아울렛남측구역 주택재개발 정비사업-100310 건축지원" xfId="604"/>
    <cellStyle name="_입찰표지 _교량별공사비_착수보고서2-2_착수보고서(본사)_2004년하반기토목운영계획(0813)_인천 부평 정천동 부평아울렛남측구역 주택재개발 정비사업-100310 건축지원" xfId="605"/>
    <cellStyle name="_입찰표지 _교량별공사비_착수보고서2-2_착수보고서(본사)_2004년하반기토목운영계획(0813)_전체배치도(공사현장)" xfId="606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07"/>
    <cellStyle name="_입찰표지 _교량별공사비_착수보고서2-2_착수보고서(본사)_인천 부평 정천동 부평아울렛남측구역 주택재개발 정비사업-100310 건축지원" xfId="608"/>
    <cellStyle name="_입찰표지 _교량별공사비_착수보고서2-2_착수보고서(본사)_전체배치도(공사현장)" xfId="609"/>
    <cellStyle name="_입찰표지 _교량별공사비_착수보고서2-2_착수보고서(본사)_전체배치도(공사현장)_인천 부평 정천동 부평아울렛남측구역 주택재개발 정비사업-100310 건축지원" xfId="610"/>
    <cellStyle name="_입찰표지 _교량별공사비_착수보고서2-2_착수보고서1" xfId="611"/>
    <cellStyle name="_입찰표지 _교량별공사비_착수보고서2-2_착수보고서1_00_보고자료(1020)" xfId="612"/>
    <cellStyle name="_입찰표지 _교량별공사비_착수보고서2-2_착수보고서1_00_보고자료(1020)_인천 부평 정천동 부평아울렛남측구역 주택재개발 정비사업-100310 건축지원" xfId="613"/>
    <cellStyle name="_입찰표지 _교량별공사비_착수보고서2-2_착수보고서1_2004년하반기토목운영계획(0813)" xfId="614"/>
    <cellStyle name="_입찰표지 _교량별공사비_착수보고서2-2_착수보고서1_2004년하반기토목운영계획(0813)_00_보고자료(1020)" xfId="615"/>
    <cellStyle name="_입찰표지 _교량별공사비_착수보고서2-2_착수보고서1_2004년하반기토목운영계획(0813)_00_보고자료(1020)_인천 부평 정천동 부평아울렛남측구역 주택재개발 정비사업-100310 건축지원" xfId="616"/>
    <cellStyle name="_입찰표지 _교량별공사비_착수보고서2-2_착수보고서1_2004년하반기토목운영계획(0813)_인천 부평 정천동 부평아울렛남측구역 주택재개발 정비사업-100310 건축지원" xfId="617"/>
    <cellStyle name="_입찰표지 _교량별공사비_착수보고서2-2_착수보고서1_2004년하반기토목운영계획(0813)_전체배치도(공사현장)" xfId="618"/>
    <cellStyle name="_입찰표지 _교량별공사비_착수보고서2-2_착수보고서1_2004년하반기토목운영계획(0813)_전체배치도(공사현장)_인천 부평 정천동 부평아울렛남측구역 주택재개발 정비사업-100310 건축지원" xfId="619"/>
    <cellStyle name="_입찰표지 _교량별공사비_착수보고서2-2_착수보고서1_인천 부평 정천동 부평아울렛남측구역 주택재개발 정비사업-100310 건축지원" xfId="620"/>
    <cellStyle name="_입찰표지 _교량별공사비_착수보고서2-2_착수보고서1_전체배치도(공사현장)" xfId="621"/>
    <cellStyle name="_입찰표지 _교량별공사비_착수보고서2-2_착수보고서1_전체배치도(공사현장)_인천 부평 정천동 부평아울렛남측구역 주택재개발 정비사업-100310 건축지원" xfId="622"/>
    <cellStyle name="_입찰표지 _교량별공사비_착수보고서2-2_평택공정표(2004-1)" xfId="623"/>
    <cellStyle name="_입찰표지 _교량별공사비_착수보고서2-2_평택공정표(2004-1)_00_보고자료(1020)" xfId="624"/>
    <cellStyle name="_입찰표지 _교량별공사비_착수보고서2-2_평택공정표(2004-1)_00_보고자료(1020)_인천 부평 정천동 부평아울렛남측구역 주택재개발 정비사업-100310 건축지원" xfId="625"/>
    <cellStyle name="_입찰표지 _교량별공사비_착수보고서2-2_평택공정표(2004-1)_2004년하반기토목운영계획(0813)" xfId="626"/>
    <cellStyle name="_입찰표지 _교량별공사비_착수보고서2-2_평택공정표(2004-1)_2004년하반기토목운영계획(0813)_00_보고자료(1020)" xfId="627"/>
    <cellStyle name="_입찰표지 _교량별공사비_착수보고서2-2_평택공정표(2004-1)_2004년하반기토목운영계획(0813)_00_보고자료(1020)_인천 부평 정천동 부평아울렛남측구역 주택재개발 정비사업-100310 건축지원" xfId="628"/>
    <cellStyle name="_입찰표지 _교량별공사비_착수보고서2-2_평택공정표(2004-1)_2004년하반기토목운영계획(0813)_인천 부평 정천동 부평아울렛남측구역 주택재개발 정비사업-100310 건축지원" xfId="629"/>
    <cellStyle name="_입찰표지 _교량별공사비_착수보고서2-2_평택공정표(2004-1)_2004년하반기토목운영계획(0813)_전체배치도(공사현장)" xfId="630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31"/>
    <cellStyle name="_입찰표지 _교량별공사비_착수보고서2-2_평택공정표(2004-1)_인천 부평 정천동 부평아울렛남측구역 주택재개발 정비사업-100310 건축지원" xfId="632"/>
    <cellStyle name="_입찰표지 _교량별공사비_착수보고서2-2_평택공정표(2004-1)_전체배치도(공사현장)" xfId="633"/>
    <cellStyle name="_입찰표지 _교량별공사비_착수보고서2-2_평택공정표(2004-1)_전체배치도(공사현장)_인천 부평 정천동 부평아울렛남측구역 주택재개발 정비사업-100310 건축지원" xfId="634"/>
    <cellStyle name="_입찰표지 _대안내역,실행" xfId="635"/>
    <cellStyle name="_입찰표지 _대안내역,실행_00_보고자료(1020)" xfId="636"/>
    <cellStyle name="_입찰표지 _대안내역,실행_00_보고자료(1020)_인천 부평 정천동 부평아울렛남측구역 주택재개발 정비사업-100310 건축지원" xfId="637"/>
    <cellStyle name="_입찰표지 _대안내역,실행_2004년하반기토목운영계획(0813)" xfId="638"/>
    <cellStyle name="_입찰표지 _대안내역,실행_2004년하반기토목운영계획(0813)_00_보고자료(1020)" xfId="639"/>
    <cellStyle name="_입찰표지 _대안내역,실행_2004년하반기토목운영계획(0813)_00_보고자료(1020)_인천 부평 정천동 부평아울렛남측구역 주택재개발 정비사업-100310 건축지원" xfId="640"/>
    <cellStyle name="_입찰표지 _대안내역,실행_2004년하반기토목운영계획(0813)_인천 부평 정천동 부평아울렛남측구역 주택재개발 정비사업-100310 건축지원" xfId="641"/>
    <cellStyle name="_입찰표지 _대안내역,실행_2004년하반기토목운영계획(0813)_전체배치도(공사현장)" xfId="642"/>
    <cellStyle name="_입찰표지 _대안내역,실행_2004년하반기토목운영계획(0813)_전체배치도(공사현장)_인천 부평 정천동 부평아울렛남측구역 주택재개발 정비사업-100310 건축지원" xfId="643"/>
    <cellStyle name="_입찰표지 _대안내역,실행_인천 부평 정천동 부평아울렛남측구역 주택재개발 정비사업-100310 건축지원" xfId="644"/>
    <cellStyle name="_입찰표지 _대안내역,실행_전체배치도(공사현장)" xfId="645"/>
    <cellStyle name="_입찰표지 _대안내역,실행_전체배치도(공사현장)_인천 부평 정천동 부평아울렛남측구역 주택재개발 정비사업-100310 건축지원" xfId="646"/>
    <cellStyle name="_입찰표지 _대안내역,실행_착수보고서2-2" xfId="647"/>
    <cellStyle name="_입찰표지 _대안내역,실행_착수보고서2-2_00_보고자료(1020)" xfId="648"/>
    <cellStyle name="_입찰표지 _대안내역,실행_착수보고서2-2_00_보고자료(1020)_인천 부평 정천동 부평아울렛남측구역 주택재개발 정비사업-100310 건축지원" xfId="649"/>
    <cellStyle name="_입찰표지 _대안내역,실행_착수보고서2-2_2004년하반기토목운영계획(0813)" xfId="650"/>
    <cellStyle name="_입찰표지 _대안내역,실행_착수보고서2-2_2004년하반기토목운영계획(0813)_00_보고자료(1020)" xfId="651"/>
    <cellStyle name="_입찰표지 _대안내역,실행_착수보고서2-2_2004년하반기토목운영계획(0813)_00_보고자료(1020)_인천 부평 정천동 부평아울렛남측구역 주택재개발 정비사업-100310 건축지원" xfId="652"/>
    <cellStyle name="_입찰표지 _대안내역,실행_착수보고서2-2_2004년하반기토목운영계획(0813)_인천 부평 정천동 부평아울렛남측구역 주택재개발 정비사업-100310 건축지원" xfId="653"/>
    <cellStyle name="_입찰표지 _대안내역,실행_착수보고서2-2_2004년하반기토목운영계획(0813)_전체배치도(공사현장)" xfId="654"/>
    <cellStyle name="_입찰표지 _대안내역,실행_착수보고서2-2_2004년하반기토목운영계획(0813)_전체배치도(공사현장)_인천 부평 정천동 부평아울렛남측구역 주택재개발 정비사업-100310 건축지원" xfId="655"/>
    <cellStyle name="_입찰표지 _대안내역,실행_착수보고서2-2_인천 부평 정천동 부평아울렛남측구역 주택재개발 정비사업-100310 건축지원" xfId="656"/>
    <cellStyle name="_입찰표지 _대안내역,실행_착수보고서2-2_전체배치도(공사현장)" xfId="657"/>
    <cellStyle name="_입찰표지 _대안내역,실행_착수보고서2-2_전체배치도(공사현장)_인천 부평 정천동 부평아울렛남측구역 주택재개발 정비사업-100310 건축지원" xfId="658"/>
    <cellStyle name="_입찰표지 _대안내역,실행_착수보고서2-2_착수보고서(본사)" xfId="659"/>
    <cellStyle name="_입찰표지 _대안내역,실행_착수보고서2-2_착수보고서(본사)_00_보고자료(1020)" xfId="660"/>
    <cellStyle name="_입찰표지 _대안내역,실행_착수보고서2-2_착수보고서(본사)_00_보고자료(1020)_인천 부평 정천동 부평아울렛남측구역 주택재개발 정비사업-100310 건축지원" xfId="661"/>
    <cellStyle name="_입찰표지 _대안내역,실행_착수보고서2-2_착수보고서(본사)_2004년하반기토목운영계획(0813)" xfId="662"/>
    <cellStyle name="_입찰표지 _대안내역,실행_착수보고서2-2_착수보고서(본사)_2004년하반기토목운영계획(0813)_00_보고자료(1020)" xfId="663"/>
    <cellStyle name="_입찰표지 _대안내역,실행_착수보고서2-2_착수보고서(본사)_2004년하반기토목운영계획(0813)_00_보고자료(1020)_인천 부평 정천동 부평아울렛남측구역 주택재개발 정비사업-100310 건축지원" xfId="664"/>
    <cellStyle name="_입찰표지 _대안내역,실행_착수보고서2-2_착수보고서(본사)_2004년하반기토목운영계획(0813)_인천 부평 정천동 부평아울렛남측구역 주택재개발 정비사업-100310 건축지원" xfId="665"/>
    <cellStyle name="_입찰표지 _대안내역,실행_착수보고서2-2_착수보고서(본사)_2004년하반기토목운영계획(0813)_전체배치도(공사현장)" xfId="666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667"/>
    <cellStyle name="_입찰표지 _대안내역,실행_착수보고서2-2_착수보고서(본사)_인천 부평 정천동 부평아울렛남측구역 주택재개발 정비사업-100310 건축지원" xfId="668"/>
    <cellStyle name="_입찰표지 _대안내역,실행_착수보고서2-2_착수보고서(본사)_전체배치도(공사현장)" xfId="669"/>
    <cellStyle name="_입찰표지 _대안내역,실행_착수보고서2-2_착수보고서(본사)_전체배치도(공사현장)_인천 부평 정천동 부평아울렛남측구역 주택재개발 정비사업-100310 건축지원" xfId="670"/>
    <cellStyle name="_입찰표지 _대안내역,실행_착수보고서2-2_착수보고서1" xfId="671"/>
    <cellStyle name="_입찰표지 _대안내역,실행_착수보고서2-2_착수보고서1_00_보고자료(1020)" xfId="672"/>
    <cellStyle name="_입찰표지 _대안내역,실행_착수보고서2-2_착수보고서1_00_보고자료(1020)_인천 부평 정천동 부평아울렛남측구역 주택재개발 정비사업-100310 건축지원" xfId="673"/>
    <cellStyle name="_입찰표지 _대안내역,실행_착수보고서2-2_착수보고서1_2004년하반기토목운영계획(0813)" xfId="674"/>
    <cellStyle name="_입찰표지 _대안내역,실행_착수보고서2-2_착수보고서1_2004년하반기토목운영계획(0813)_00_보고자료(1020)" xfId="675"/>
    <cellStyle name="_입찰표지 _대안내역,실행_착수보고서2-2_착수보고서1_2004년하반기토목운영계획(0813)_00_보고자료(1020)_인천 부평 정천동 부평아울렛남측구역 주택재개발 정비사업-100310 건축지원" xfId="676"/>
    <cellStyle name="_입찰표지 _대안내역,실행_착수보고서2-2_착수보고서1_2004년하반기토목운영계획(0813)_인천 부평 정천동 부평아울렛남측구역 주택재개발 정비사업-100310 건축지원" xfId="677"/>
    <cellStyle name="_입찰표지 _대안내역,실행_착수보고서2-2_착수보고서1_2004년하반기토목운영계획(0813)_전체배치도(공사현장)" xfId="678"/>
    <cellStyle name="_입찰표지 _대안내역,실행_착수보고서2-2_착수보고서1_2004년하반기토목운영계획(0813)_전체배치도(공사현장)_인천 부평 정천동 부평아울렛남측구역 주택재개발 정비사업-100310 건축지원" xfId="679"/>
    <cellStyle name="_입찰표지 _대안내역,실행_착수보고서2-2_착수보고서1_인천 부평 정천동 부평아울렛남측구역 주택재개발 정비사업-100310 건축지원" xfId="680"/>
    <cellStyle name="_입찰표지 _대안내역,실행_착수보고서2-2_착수보고서1_전체배치도(공사현장)" xfId="681"/>
    <cellStyle name="_입찰표지 _대안내역,실행_착수보고서2-2_착수보고서1_전체배치도(공사현장)_인천 부평 정천동 부평아울렛남측구역 주택재개발 정비사업-100310 건축지원" xfId="682"/>
    <cellStyle name="_입찰표지 _대안내역,실행_착수보고서2-2_평택공정표(2004-1)" xfId="683"/>
    <cellStyle name="_입찰표지 _대안내역,실행_착수보고서2-2_평택공정표(2004-1)_00_보고자료(1020)" xfId="684"/>
    <cellStyle name="_입찰표지 _대안내역,실행_착수보고서2-2_평택공정표(2004-1)_00_보고자료(1020)_인천 부평 정천동 부평아울렛남측구역 주택재개발 정비사업-100310 건축지원" xfId="685"/>
    <cellStyle name="_입찰표지 _대안내역,실행_착수보고서2-2_평택공정표(2004-1)_2004년하반기토목운영계획(0813)" xfId="686"/>
    <cellStyle name="_입찰표지 _대안내역,실행_착수보고서2-2_평택공정표(2004-1)_2004년하반기토목운영계획(0813)_00_보고자료(1020)" xfId="687"/>
    <cellStyle name="_입찰표지 _대안내역,실행_착수보고서2-2_평택공정표(2004-1)_2004년하반기토목운영계획(0813)_00_보고자료(1020)_인천 부평 정천동 부평아울렛남측구역 주택재개발 정비사업-100310 건축지원" xfId="688"/>
    <cellStyle name="_입찰표지 _대안내역,실행_착수보고서2-2_평택공정표(2004-1)_2004년하반기토목운영계획(0813)_인천 부평 정천동 부평아울렛남측구역 주택재개발 정비사업-100310 건축지원" xfId="689"/>
    <cellStyle name="_입찰표지 _대안내역,실행_착수보고서2-2_평택공정표(2004-1)_2004년하반기토목운영계획(0813)_전체배치도(공사현장)" xfId="690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691"/>
    <cellStyle name="_입찰표지 _대안내역,실행_착수보고서2-2_평택공정표(2004-1)_인천 부평 정천동 부평아울렛남측구역 주택재개발 정비사업-100310 건축지원" xfId="692"/>
    <cellStyle name="_입찰표지 _대안내역,실행_착수보고서2-2_평택공정표(2004-1)_전체배치도(공사현장)" xfId="693"/>
    <cellStyle name="_입찰표지 _대안내역,실행_착수보고서2-2_평택공정표(2004-1)_전체배치도(공사현장)_인천 부평 정천동 부평아울렛남측구역 주택재개발 정비사업-100310 건축지원" xfId="694"/>
    <cellStyle name="_입찰표지 _설계,실행,도급" xfId="695"/>
    <cellStyle name="_입찰표지 _설계,실행,도급_00_보고자료(1020)" xfId="696"/>
    <cellStyle name="_입찰표지 _설계,실행,도급_00_보고자료(1020)_인천 부평 정천동 부평아울렛남측구역 주택재개발 정비사업-100310 건축지원" xfId="697"/>
    <cellStyle name="_입찰표지 _설계,실행,도급_2004년하반기토목운영계획(0813)" xfId="698"/>
    <cellStyle name="_입찰표지 _설계,실행,도급_2004년하반기토목운영계획(0813)_00_보고자료(1020)" xfId="699"/>
    <cellStyle name="_입찰표지 _설계,실행,도급_2004년하반기토목운영계획(0813)_00_보고자료(1020)_인천 부평 정천동 부평아울렛남측구역 주택재개발 정비사업-100310 건축지원" xfId="700"/>
    <cellStyle name="_입찰표지 _설계,실행,도급_2004년하반기토목운영계획(0813)_인천 부평 정천동 부평아울렛남측구역 주택재개발 정비사업-100310 건축지원" xfId="701"/>
    <cellStyle name="_입찰표지 _설계,실행,도급_2004년하반기토목운영계획(0813)_전체배치도(공사현장)" xfId="702"/>
    <cellStyle name="_입찰표지 _설계,실행,도급_2004년하반기토목운영계획(0813)_전체배치도(공사현장)_인천 부평 정천동 부평아울렛남측구역 주택재개발 정비사업-100310 건축지원" xfId="703"/>
    <cellStyle name="_입찰표지 _설계,실행,도급_인천 부평 정천동 부평아울렛남측구역 주택재개발 정비사업-100310 건축지원" xfId="704"/>
    <cellStyle name="_입찰표지 _설계,실행,도급_전체배치도(공사현장)" xfId="705"/>
    <cellStyle name="_입찰표지 _설계,실행,도급_전체배치도(공사현장)_인천 부평 정천동 부평아울렛남측구역 주택재개발 정비사업-100310 건축지원" xfId="706"/>
    <cellStyle name="_입찰표지 _설계,실행,도급_착수보고서2-2" xfId="707"/>
    <cellStyle name="_입찰표지 _설계,실행,도급_착수보고서2-2_00_보고자료(1020)" xfId="708"/>
    <cellStyle name="_입찰표지 _설계,실행,도급_착수보고서2-2_00_보고자료(1020)_인천 부평 정천동 부평아울렛남측구역 주택재개발 정비사업-100310 건축지원" xfId="709"/>
    <cellStyle name="_입찰표지 _설계,실행,도급_착수보고서2-2_2004년하반기토목운영계획(0813)" xfId="710"/>
    <cellStyle name="_입찰표지 _설계,실행,도급_착수보고서2-2_2004년하반기토목운영계획(0813)_00_보고자료(1020)" xfId="711"/>
    <cellStyle name="_입찰표지 _설계,실행,도급_착수보고서2-2_2004년하반기토목운영계획(0813)_00_보고자료(1020)_인천 부평 정천동 부평아울렛남측구역 주택재개발 정비사업-100310 건축지원" xfId="712"/>
    <cellStyle name="_입찰표지 _설계,실행,도급_착수보고서2-2_2004년하반기토목운영계획(0813)_인천 부평 정천동 부평아울렛남측구역 주택재개발 정비사업-100310 건축지원" xfId="713"/>
    <cellStyle name="_입찰표지 _설계,실행,도급_착수보고서2-2_2004년하반기토목운영계획(0813)_전체배치도(공사현장)" xfId="714"/>
    <cellStyle name="_입찰표지 _설계,실행,도급_착수보고서2-2_2004년하반기토목운영계획(0813)_전체배치도(공사현장)_인천 부평 정천동 부평아울렛남측구역 주택재개발 정비사업-100310 건축지원" xfId="715"/>
    <cellStyle name="_입찰표지 _설계,실행,도급_착수보고서2-2_인천 부평 정천동 부평아울렛남측구역 주택재개발 정비사업-100310 건축지원" xfId="716"/>
    <cellStyle name="_입찰표지 _설계,실행,도급_착수보고서2-2_전체배치도(공사현장)" xfId="717"/>
    <cellStyle name="_입찰표지 _설계,실행,도급_착수보고서2-2_전체배치도(공사현장)_인천 부평 정천동 부평아울렛남측구역 주택재개발 정비사업-100310 건축지원" xfId="718"/>
    <cellStyle name="_입찰표지 _설계,실행,도급_착수보고서2-2_착수보고서(본사)" xfId="719"/>
    <cellStyle name="_입찰표지 _설계,실행,도급_착수보고서2-2_착수보고서(본사)_00_보고자료(1020)" xfId="720"/>
    <cellStyle name="_입찰표지 _설계,실행,도급_착수보고서2-2_착수보고서(본사)_00_보고자료(1020)_인천 부평 정천동 부평아울렛남측구역 주택재개발 정비사업-100310 건축지원" xfId="721"/>
    <cellStyle name="_입찰표지 _설계,실행,도급_착수보고서2-2_착수보고서(본사)_2004년하반기토목운영계획(0813)" xfId="722"/>
    <cellStyle name="_입찰표지 _설계,실행,도급_착수보고서2-2_착수보고서(본사)_2004년하반기토목운영계획(0813)_00_보고자료(1020)" xfId="723"/>
    <cellStyle name="_입찰표지 _설계,실행,도급_착수보고서2-2_착수보고서(본사)_2004년하반기토목운영계획(0813)_00_보고자료(1020)_인천 부평 정천동 부평아울렛남측구역 주택재개발 정비사업-100310 건축지원" xfId="724"/>
    <cellStyle name="_입찰표지 _설계,실행,도급_착수보고서2-2_착수보고서(본사)_2004년하반기토목운영계획(0813)_인천 부평 정천동 부평아울렛남측구역 주택재개발 정비사업-100310 건축지원" xfId="725"/>
    <cellStyle name="_입찰표지 _설계,실행,도급_착수보고서2-2_착수보고서(본사)_2004년하반기토목운영계획(0813)_전체배치도(공사현장)" xfId="726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27"/>
    <cellStyle name="_입찰표지 _설계,실행,도급_착수보고서2-2_착수보고서(본사)_인천 부평 정천동 부평아울렛남측구역 주택재개발 정비사업-100310 건축지원" xfId="728"/>
    <cellStyle name="_입찰표지 _설계,실행,도급_착수보고서2-2_착수보고서(본사)_전체배치도(공사현장)" xfId="729"/>
    <cellStyle name="_입찰표지 _설계,실행,도급_착수보고서2-2_착수보고서(본사)_전체배치도(공사현장)_인천 부평 정천동 부평아울렛남측구역 주택재개발 정비사업-100310 건축지원" xfId="730"/>
    <cellStyle name="_입찰표지 _설계,실행,도급_착수보고서2-2_착수보고서1" xfId="731"/>
    <cellStyle name="_입찰표지 _설계,실행,도급_착수보고서2-2_착수보고서1_00_보고자료(1020)" xfId="732"/>
    <cellStyle name="_입찰표지 _설계,실행,도급_착수보고서2-2_착수보고서1_00_보고자료(1020)_인천 부평 정천동 부평아울렛남측구역 주택재개발 정비사업-100310 건축지원" xfId="733"/>
    <cellStyle name="_입찰표지 _설계,실행,도급_착수보고서2-2_착수보고서1_2004년하반기토목운영계획(0813)" xfId="734"/>
    <cellStyle name="_입찰표지 _설계,실행,도급_착수보고서2-2_착수보고서1_2004년하반기토목운영계획(0813)_00_보고자료(1020)" xfId="735"/>
    <cellStyle name="_입찰표지 _설계,실행,도급_착수보고서2-2_착수보고서1_2004년하반기토목운영계획(0813)_00_보고자료(1020)_인천 부평 정천동 부평아울렛남측구역 주택재개발 정비사업-100310 건축지원" xfId="736"/>
    <cellStyle name="_입찰표지 _설계,실행,도급_착수보고서2-2_착수보고서1_2004년하반기토목운영계획(0813)_인천 부평 정천동 부평아울렛남측구역 주택재개발 정비사업-100310 건축지원" xfId="737"/>
    <cellStyle name="_입찰표지 _설계,실행,도급_착수보고서2-2_착수보고서1_2004년하반기토목운영계획(0813)_전체배치도(공사현장)" xfId="738"/>
    <cellStyle name="_입찰표지 _설계,실행,도급_착수보고서2-2_착수보고서1_2004년하반기토목운영계획(0813)_전체배치도(공사현장)_인천 부평 정천동 부평아울렛남측구역 주택재개발 정비사업-100310 건축지원" xfId="739"/>
    <cellStyle name="_입찰표지 _설계,실행,도급_착수보고서2-2_착수보고서1_인천 부평 정천동 부평아울렛남측구역 주택재개발 정비사업-100310 건축지원" xfId="740"/>
    <cellStyle name="_입찰표지 _설계,실행,도급_착수보고서2-2_착수보고서1_전체배치도(공사현장)" xfId="741"/>
    <cellStyle name="_입찰표지 _설계,실행,도급_착수보고서2-2_착수보고서1_전체배치도(공사현장)_인천 부평 정천동 부평아울렛남측구역 주택재개발 정비사업-100310 건축지원" xfId="742"/>
    <cellStyle name="_입찰표지 _설계,실행,도급_착수보고서2-2_평택공정표(2004-1)" xfId="743"/>
    <cellStyle name="_입찰표지 _설계,실행,도급_착수보고서2-2_평택공정표(2004-1)_00_보고자료(1020)" xfId="744"/>
    <cellStyle name="_입찰표지 _설계,실행,도급_착수보고서2-2_평택공정표(2004-1)_00_보고자료(1020)_인천 부평 정천동 부평아울렛남측구역 주택재개발 정비사업-100310 건축지원" xfId="745"/>
    <cellStyle name="_입찰표지 _설계,실행,도급_착수보고서2-2_평택공정표(2004-1)_2004년하반기토목운영계획(0813)" xfId="746"/>
    <cellStyle name="_입찰표지 _설계,실행,도급_착수보고서2-2_평택공정표(2004-1)_2004년하반기토목운영계획(0813)_00_보고자료(1020)" xfId="747"/>
    <cellStyle name="_입찰표지 _설계,실행,도급_착수보고서2-2_평택공정표(2004-1)_2004년하반기토목운영계획(0813)_00_보고자료(1020)_인천 부평 정천동 부평아울렛남측구역 주택재개발 정비사업-100310 건축지원" xfId="748"/>
    <cellStyle name="_입찰표지 _설계,실행,도급_착수보고서2-2_평택공정표(2004-1)_2004년하반기토목운영계획(0813)_인천 부평 정천동 부평아울렛남측구역 주택재개발 정비사업-100310 건축지원" xfId="749"/>
    <cellStyle name="_입찰표지 _설계,실행,도급_착수보고서2-2_평택공정표(2004-1)_2004년하반기토목운영계획(0813)_전체배치도(공사현장)" xfId="750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51"/>
    <cellStyle name="_입찰표지 _설계,실행,도급_착수보고서2-2_평택공정표(2004-1)_인천 부평 정천동 부평아울렛남측구역 주택재개발 정비사업-100310 건축지원" xfId="752"/>
    <cellStyle name="_입찰표지 _설계,실행,도급_착수보고서2-2_평택공정표(2004-1)_전체배치도(공사현장)" xfId="753"/>
    <cellStyle name="_입찰표지 _설계,실행,도급_착수보고서2-2_평택공정표(2004-1)_전체배치도(공사현장)_인천 부평 정천동 부평아울렛남측구역 주택재개발 정비사업-100310 건축지원" xfId="754"/>
    <cellStyle name="_입찰표지 _인천 부평 정천동 부평아울렛남측구역 주택재개발 정비사업-100310 건축지원" xfId="755"/>
    <cellStyle name="_입찰표지 _전체배치도(공사현장)" xfId="756"/>
    <cellStyle name="_입찰표지 _전체배치도(공사현장)_인천 부평 정천동 부평아울렛남측구역 주택재개발 정비사업-100310 건축지원" xfId="757"/>
    <cellStyle name="_입찰표지 _착수보고서2-2" xfId="758"/>
    <cellStyle name="_입찰표지 _착수보고서2-2_00_보고자료(1020)" xfId="759"/>
    <cellStyle name="_입찰표지 _착수보고서2-2_00_보고자료(1020)_인천 부평 정천동 부평아울렛남측구역 주택재개발 정비사업-100310 건축지원" xfId="760"/>
    <cellStyle name="_입찰표지 _착수보고서2-2_2004년하반기토목운영계획(0813)" xfId="761"/>
    <cellStyle name="_입찰표지 _착수보고서2-2_2004년하반기토목운영계획(0813)_00_보고자료(1020)" xfId="762"/>
    <cellStyle name="_입찰표지 _착수보고서2-2_2004년하반기토목운영계획(0813)_00_보고자료(1020)_인천 부평 정천동 부평아울렛남측구역 주택재개발 정비사업-100310 건축지원" xfId="763"/>
    <cellStyle name="_입찰표지 _착수보고서2-2_2004년하반기토목운영계획(0813)_인천 부평 정천동 부평아울렛남측구역 주택재개발 정비사업-100310 건축지원" xfId="764"/>
    <cellStyle name="_입찰표지 _착수보고서2-2_2004년하반기토목운영계획(0813)_전체배치도(공사현장)" xfId="765"/>
    <cellStyle name="_입찰표지 _착수보고서2-2_2004년하반기토목운영계획(0813)_전체배치도(공사현장)_인천 부평 정천동 부평아울렛남측구역 주택재개발 정비사업-100310 건축지원" xfId="766"/>
    <cellStyle name="_입찰표지 _착수보고서2-2_인천 부평 정천동 부평아울렛남측구역 주택재개발 정비사업-100310 건축지원" xfId="767"/>
    <cellStyle name="_입찰표지 _착수보고서2-2_전체배치도(공사현장)" xfId="768"/>
    <cellStyle name="_입찰표지 _착수보고서2-2_전체배치도(공사현장)_인천 부평 정천동 부평아울렛남측구역 주택재개발 정비사업-100310 건축지원" xfId="769"/>
    <cellStyle name="_입찰표지 _착수보고서2-2_착수보고서(본사)" xfId="770"/>
    <cellStyle name="_입찰표지 _착수보고서2-2_착수보고서(본사)_00_보고자료(1020)" xfId="771"/>
    <cellStyle name="_입찰표지 _착수보고서2-2_착수보고서(본사)_00_보고자료(1020)_인천 부평 정천동 부평아울렛남측구역 주택재개발 정비사업-100310 건축지원" xfId="772"/>
    <cellStyle name="_입찰표지 _착수보고서2-2_착수보고서(본사)_2004년하반기토목운영계획(0813)" xfId="773"/>
    <cellStyle name="_입찰표지 _착수보고서2-2_착수보고서(본사)_2004년하반기토목운영계획(0813)_00_보고자료(1020)" xfId="774"/>
    <cellStyle name="_입찰표지 _착수보고서2-2_착수보고서(본사)_2004년하반기토목운영계획(0813)_00_보고자료(1020)_인천 부평 정천동 부평아울렛남측구역 주택재개발 정비사업-100310 건축지원" xfId="775"/>
    <cellStyle name="_입찰표지 _착수보고서2-2_착수보고서(본사)_2004년하반기토목운영계획(0813)_인천 부평 정천동 부평아울렛남측구역 주택재개발 정비사업-100310 건축지원" xfId="776"/>
    <cellStyle name="_입찰표지 _착수보고서2-2_착수보고서(본사)_2004년하반기토목운영계획(0813)_전체배치도(공사현장)" xfId="777"/>
    <cellStyle name="_입찰표지 _착수보고서2-2_착수보고서(본사)_2004년하반기토목운영계획(0813)_전체배치도(공사현장)_인천 부평 정천동 부평아울렛남측구역 주택재개발 정비사업-100310 건축지원" xfId="778"/>
    <cellStyle name="_입찰표지 _착수보고서2-2_착수보고서(본사)_인천 부평 정천동 부평아울렛남측구역 주택재개발 정비사업-100310 건축지원" xfId="779"/>
    <cellStyle name="_입찰표지 _착수보고서2-2_착수보고서(본사)_전체배치도(공사현장)" xfId="780"/>
    <cellStyle name="_입찰표지 _착수보고서2-2_착수보고서(본사)_전체배치도(공사현장)_인천 부평 정천동 부평아울렛남측구역 주택재개발 정비사업-100310 건축지원" xfId="781"/>
    <cellStyle name="_입찰표지 _착수보고서2-2_착수보고서1" xfId="782"/>
    <cellStyle name="_입찰표지 _착수보고서2-2_착수보고서1_00_보고자료(1020)" xfId="783"/>
    <cellStyle name="_입찰표지 _착수보고서2-2_착수보고서1_00_보고자료(1020)_인천 부평 정천동 부평아울렛남측구역 주택재개발 정비사업-100310 건축지원" xfId="784"/>
    <cellStyle name="_입찰표지 _착수보고서2-2_착수보고서1_2004년하반기토목운영계획(0813)" xfId="785"/>
    <cellStyle name="_입찰표지 _착수보고서2-2_착수보고서1_2004년하반기토목운영계획(0813)_00_보고자료(1020)" xfId="786"/>
    <cellStyle name="_입찰표지 _착수보고서2-2_착수보고서1_2004년하반기토목운영계획(0813)_00_보고자료(1020)_인천 부평 정천동 부평아울렛남측구역 주택재개발 정비사업-100310 건축지원" xfId="787"/>
    <cellStyle name="_입찰표지 _착수보고서2-2_착수보고서1_2004년하반기토목운영계획(0813)_인천 부평 정천동 부평아울렛남측구역 주택재개발 정비사업-100310 건축지원" xfId="788"/>
    <cellStyle name="_입찰표지 _착수보고서2-2_착수보고서1_2004년하반기토목운영계획(0813)_전체배치도(공사현장)" xfId="789"/>
    <cellStyle name="_입찰표지 _착수보고서2-2_착수보고서1_2004년하반기토목운영계획(0813)_전체배치도(공사현장)_인천 부평 정천동 부평아울렛남측구역 주택재개발 정비사업-100310 건축지원" xfId="790"/>
    <cellStyle name="_입찰표지 _착수보고서2-2_착수보고서1_인천 부평 정천동 부평아울렛남측구역 주택재개발 정비사업-100310 건축지원" xfId="791"/>
    <cellStyle name="_입찰표지 _착수보고서2-2_착수보고서1_전체배치도(공사현장)" xfId="792"/>
    <cellStyle name="_입찰표지 _착수보고서2-2_착수보고서1_전체배치도(공사현장)_인천 부평 정천동 부평아울렛남측구역 주택재개발 정비사업-100310 건축지원" xfId="793"/>
    <cellStyle name="_입찰표지 _착수보고서2-2_평택공정표(2004-1)" xfId="794"/>
    <cellStyle name="_입찰표지 _착수보고서2-2_평택공정표(2004-1)_00_보고자료(1020)" xfId="795"/>
    <cellStyle name="_입찰표지 _착수보고서2-2_평택공정표(2004-1)_00_보고자료(1020)_인천 부평 정천동 부평아울렛남측구역 주택재개발 정비사업-100310 건축지원" xfId="796"/>
    <cellStyle name="_입찰표지 _착수보고서2-2_평택공정표(2004-1)_2004년하반기토목운영계획(0813)" xfId="797"/>
    <cellStyle name="_입찰표지 _착수보고서2-2_평택공정표(2004-1)_2004년하반기토목운영계획(0813)_00_보고자료(1020)" xfId="798"/>
    <cellStyle name="_입찰표지 _착수보고서2-2_평택공정표(2004-1)_2004년하반기토목운영계획(0813)_00_보고자료(1020)_인천 부평 정천동 부평아울렛남측구역 주택재개발 정비사업-100310 건축지원" xfId="799"/>
    <cellStyle name="_입찰표지 _착수보고서2-2_평택공정표(2004-1)_2004년하반기토목운영계획(0813)_인천 부평 정천동 부평아울렛남측구역 주택재개발 정비사업-100310 건축지원" xfId="800"/>
    <cellStyle name="_입찰표지 _착수보고서2-2_평택공정표(2004-1)_2004년하반기토목운영계획(0813)_전체배치도(공사현장)" xfId="801"/>
    <cellStyle name="_입찰표지 _착수보고서2-2_평택공정표(2004-1)_2004년하반기토목운영계획(0813)_전체배치도(공사현장)_인천 부평 정천동 부평아울렛남측구역 주택재개발 정비사업-100310 건축지원" xfId="802"/>
    <cellStyle name="_입찰표지 _착수보고서2-2_평택공정표(2004-1)_인천 부평 정천동 부평아울렛남측구역 주택재개발 정비사업-100310 건축지원" xfId="803"/>
    <cellStyle name="_입찰표지 _착수보고서2-2_평택공정표(2004-1)_전체배치도(공사현장)" xfId="804"/>
    <cellStyle name="_입찰표지 _착수보고서2-2_평택공정표(2004-1)_전체배치도(공사현장)_인천 부평 정천동 부평아울렛남측구역 주택재개발 정비사업-100310 건축지원" xfId="805"/>
    <cellStyle name="_적격(화산) " xfId="806"/>
    <cellStyle name="_적격(화산) _00_보고자료(1020)" xfId="807"/>
    <cellStyle name="_적격(화산) _00_보고자료(1020)_인천 부평 정천동 부평아울렛남측구역 주택재개발 정비사업-100310 건축지원" xfId="808"/>
    <cellStyle name="_적격(화산) _2004년하반기토목운영계획(0813)" xfId="809"/>
    <cellStyle name="_적격(화산) _2004년하반기토목운영계획(0813)_00_보고자료(1020)" xfId="810"/>
    <cellStyle name="_적격(화산) _2004년하반기토목운영계획(0813)_00_보고자료(1020)_인천 부평 정천동 부평아울렛남측구역 주택재개발 정비사업-100310 건축지원" xfId="811"/>
    <cellStyle name="_적격(화산) _2004년하반기토목운영계획(0813)_인천 부평 정천동 부평아울렛남측구역 주택재개발 정비사업-100310 건축지원" xfId="812"/>
    <cellStyle name="_적격(화산) _2004년하반기토목운영계획(0813)_전체배치도(공사현장)" xfId="813"/>
    <cellStyle name="_적격(화산) _2004년하반기토목운영계획(0813)_전체배치도(공사현장)_인천 부평 정천동 부평아울렛남측구역 주택재개발 정비사업-100310 건축지원" xfId="814"/>
    <cellStyle name="_적격(화산) _교량별공사비" xfId="815"/>
    <cellStyle name="_적격(화산) _교량별공사비_00_보고자료(1020)" xfId="816"/>
    <cellStyle name="_적격(화산) _교량별공사비_00_보고자료(1020)_인천 부평 정천동 부평아울렛남측구역 주택재개발 정비사업-100310 건축지원" xfId="817"/>
    <cellStyle name="_적격(화산) _교량별공사비_2004년하반기토목운영계획(0813)" xfId="818"/>
    <cellStyle name="_적격(화산) _교량별공사비_2004년하반기토목운영계획(0813)_00_보고자료(1020)" xfId="819"/>
    <cellStyle name="_적격(화산) _교량별공사비_2004년하반기토목운영계획(0813)_00_보고자료(1020)_인천 부평 정천동 부평아울렛남측구역 주택재개발 정비사업-100310 건축지원" xfId="820"/>
    <cellStyle name="_적격(화산) _교량별공사비_2004년하반기토목운영계획(0813)_인천 부평 정천동 부평아울렛남측구역 주택재개발 정비사업-100310 건축지원" xfId="821"/>
    <cellStyle name="_적격(화산) _교량별공사비_2004년하반기토목운영계획(0813)_전체배치도(공사현장)" xfId="822"/>
    <cellStyle name="_적격(화산) _교량별공사비_2004년하반기토목운영계획(0813)_전체배치도(공사현장)_인천 부평 정천동 부평아울렛남측구역 주택재개발 정비사업-100310 건축지원" xfId="823"/>
    <cellStyle name="_적격(화산) _교량별공사비_인천 부평 정천동 부평아울렛남측구역 주택재개발 정비사업-100310 건축지원" xfId="824"/>
    <cellStyle name="_적격(화산) _교량별공사비_전체배치도(공사현장)" xfId="825"/>
    <cellStyle name="_적격(화산) _교량별공사비_전체배치도(공사현장)_인천 부평 정천동 부평아울렛남측구역 주택재개발 정비사업-100310 건축지원" xfId="826"/>
    <cellStyle name="_적격(화산) _교량별공사비_착수보고서2-2" xfId="827"/>
    <cellStyle name="_적격(화산) _교량별공사비_착수보고서2-2_00_보고자료(1020)" xfId="828"/>
    <cellStyle name="_적격(화산) _교량별공사비_착수보고서2-2_00_보고자료(1020)_인천 부평 정천동 부평아울렛남측구역 주택재개발 정비사업-100310 건축지원" xfId="829"/>
    <cellStyle name="_적격(화산) _교량별공사비_착수보고서2-2_2004년하반기토목운영계획(0813)" xfId="830"/>
    <cellStyle name="_적격(화산) _교량별공사비_착수보고서2-2_2004년하반기토목운영계획(0813)_00_보고자료(1020)" xfId="831"/>
    <cellStyle name="_적격(화산) _교량별공사비_착수보고서2-2_2004년하반기토목운영계획(0813)_00_보고자료(1020)_인천 부평 정천동 부평아울렛남측구역 주택재개발 정비사업-100310 건축지원" xfId="832"/>
    <cellStyle name="_적격(화산) _교량별공사비_착수보고서2-2_2004년하반기토목운영계획(0813)_인천 부평 정천동 부평아울렛남측구역 주택재개발 정비사업-100310 건축지원" xfId="833"/>
    <cellStyle name="_적격(화산) _교량별공사비_착수보고서2-2_2004년하반기토목운영계획(0813)_전체배치도(공사현장)" xfId="834"/>
    <cellStyle name="_적격(화산) _교량별공사비_착수보고서2-2_2004년하반기토목운영계획(0813)_전체배치도(공사현장)_인천 부평 정천동 부평아울렛남측구역 주택재개발 정비사업-100310 건축지원" xfId="835"/>
    <cellStyle name="_적격(화산) _교량별공사비_착수보고서2-2_인천 부평 정천동 부평아울렛남측구역 주택재개발 정비사업-100310 건축지원" xfId="836"/>
    <cellStyle name="_적격(화산) _교량별공사비_착수보고서2-2_전체배치도(공사현장)" xfId="837"/>
    <cellStyle name="_적격(화산) _교량별공사비_착수보고서2-2_전체배치도(공사현장)_인천 부평 정천동 부평아울렛남측구역 주택재개발 정비사업-100310 건축지원" xfId="838"/>
    <cellStyle name="_적격(화산) _교량별공사비_착수보고서2-2_착수보고서(본사)" xfId="839"/>
    <cellStyle name="_적격(화산) _교량별공사비_착수보고서2-2_착수보고서(본사)_00_보고자료(1020)" xfId="840"/>
    <cellStyle name="_적격(화산) _교량별공사비_착수보고서2-2_착수보고서(본사)_00_보고자료(1020)_인천 부평 정천동 부평아울렛남측구역 주택재개발 정비사업-100310 건축지원" xfId="841"/>
    <cellStyle name="_적격(화산) _교량별공사비_착수보고서2-2_착수보고서(본사)_2004년하반기토목운영계획(0813)" xfId="842"/>
    <cellStyle name="_적격(화산) _교량별공사비_착수보고서2-2_착수보고서(본사)_2004년하반기토목운영계획(0813)_00_보고자료(1020)" xfId="843"/>
    <cellStyle name="_적격(화산) _교량별공사비_착수보고서2-2_착수보고서(본사)_2004년하반기토목운영계획(0813)_00_보고자료(1020)_인천 부평 정천동 부평아울렛남측구역 주택재개발 정비사업-100310 건축지원" xfId="844"/>
    <cellStyle name="_적격(화산) _교량별공사비_착수보고서2-2_착수보고서(본사)_2004년하반기토목운영계획(0813)_인천 부평 정천동 부평아울렛남측구역 주택재개발 정비사업-100310 건축지원" xfId="845"/>
    <cellStyle name="_적격(화산) _교량별공사비_착수보고서2-2_착수보고서(본사)_2004년하반기토목운영계획(0813)_전체배치도(공사현장)" xfId="846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847"/>
    <cellStyle name="_적격(화산) _교량별공사비_착수보고서2-2_착수보고서(본사)_인천 부평 정천동 부평아울렛남측구역 주택재개발 정비사업-100310 건축지원" xfId="848"/>
    <cellStyle name="_적격(화산) _교량별공사비_착수보고서2-2_착수보고서(본사)_전체배치도(공사현장)" xfId="849"/>
    <cellStyle name="_적격(화산) _교량별공사비_착수보고서2-2_착수보고서(본사)_전체배치도(공사현장)_인천 부평 정천동 부평아울렛남측구역 주택재개발 정비사업-100310 건축지원" xfId="850"/>
    <cellStyle name="_적격(화산) _교량별공사비_착수보고서2-2_착수보고서1" xfId="851"/>
    <cellStyle name="_적격(화산) _교량별공사비_착수보고서2-2_착수보고서1_00_보고자료(1020)" xfId="852"/>
    <cellStyle name="_적격(화산) _교량별공사비_착수보고서2-2_착수보고서1_00_보고자료(1020)_인천 부평 정천동 부평아울렛남측구역 주택재개발 정비사업-100310 건축지원" xfId="853"/>
    <cellStyle name="_적격(화산) _교량별공사비_착수보고서2-2_착수보고서1_2004년하반기토목운영계획(0813)" xfId="854"/>
    <cellStyle name="_적격(화산) _교량별공사비_착수보고서2-2_착수보고서1_2004년하반기토목운영계획(0813)_00_보고자료(1020)" xfId="855"/>
    <cellStyle name="_적격(화산) _교량별공사비_착수보고서2-2_착수보고서1_2004년하반기토목운영계획(0813)_00_보고자료(1020)_인천 부평 정천동 부평아울렛남측구역 주택재개발 정비사업-100310 건축지원" xfId="856"/>
    <cellStyle name="_적격(화산) _교량별공사비_착수보고서2-2_착수보고서1_2004년하반기토목운영계획(0813)_인천 부평 정천동 부평아울렛남측구역 주택재개발 정비사업-100310 건축지원" xfId="857"/>
    <cellStyle name="_적격(화산) _교량별공사비_착수보고서2-2_착수보고서1_2004년하반기토목운영계획(0813)_전체배치도(공사현장)" xfId="858"/>
    <cellStyle name="_적격(화산) _교량별공사비_착수보고서2-2_착수보고서1_2004년하반기토목운영계획(0813)_전체배치도(공사현장)_인천 부평 정천동 부평아울렛남측구역 주택재개발 정비사업-100310 건축지원" xfId="859"/>
    <cellStyle name="_적격(화산) _교량별공사비_착수보고서2-2_착수보고서1_인천 부평 정천동 부평아울렛남측구역 주택재개발 정비사업-100310 건축지원" xfId="860"/>
    <cellStyle name="_적격(화산) _교량별공사비_착수보고서2-2_착수보고서1_전체배치도(공사현장)" xfId="861"/>
    <cellStyle name="_적격(화산) _교량별공사비_착수보고서2-2_착수보고서1_전체배치도(공사현장)_인천 부평 정천동 부평아울렛남측구역 주택재개발 정비사업-100310 건축지원" xfId="862"/>
    <cellStyle name="_적격(화산) _교량별공사비_착수보고서2-2_평택공정표(2004-1)" xfId="863"/>
    <cellStyle name="_적격(화산) _교량별공사비_착수보고서2-2_평택공정표(2004-1)_00_보고자료(1020)" xfId="864"/>
    <cellStyle name="_적격(화산) _교량별공사비_착수보고서2-2_평택공정표(2004-1)_00_보고자료(1020)_인천 부평 정천동 부평아울렛남측구역 주택재개발 정비사업-100310 건축지원" xfId="865"/>
    <cellStyle name="_적격(화산) _교량별공사비_착수보고서2-2_평택공정표(2004-1)_2004년하반기토목운영계획(0813)" xfId="866"/>
    <cellStyle name="_적격(화산) _교량별공사비_착수보고서2-2_평택공정표(2004-1)_2004년하반기토목운영계획(0813)_00_보고자료(1020)" xfId="867"/>
    <cellStyle name="_적격(화산) _교량별공사비_착수보고서2-2_평택공정표(2004-1)_2004년하반기토목운영계획(0813)_00_보고자료(1020)_인천 부평 정천동 부평아울렛남측구역 주택재개발 정비사업-100310 건축지원" xfId="868"/>
    <cellStyle name="_적격(화산) _교량별공사비_착수보고서2-2_평택공정표(2004-1)_2004년하반기토목운영계획(0813)_인천 부평 정천동 부평아울렛남측구역 주택재개발 정비사업-100310 건축지원" xfId="869"/>
    <cellStyle name="_적격(화산) _교량별공사비_착수보고서2-2_평택공정표(2004-1)_2004년하반기토목운영계획(0813)_전체배치도(공사현장)" xfId="870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871"/>
    <cellStyle name="_적격(화산) _교량별공사비_착수보고서2-2_평택공정표(2004-1)_인천 부평 정천동 부평아울렛남측구역 주택재개발 정비사업-100310 건축지원" xfId="872"/>
    <cellStyle name="_적격(화산) _교량별공사비_착수보고서2-2_평택공정표(2004-1)_전체배치도(공사현장)" xfId="873"/>
    <cellStyle name="_적격(화산) _교량별공사비_착수보고서2-2_평택공정표(2004-1)_전체배치도(공사현장)_인천 부평 정천동 부평아울렛남측구역 주택재개발 정비사업-100310 건축지원" xfId="874"/>
    <cellStyle name="_적격(화산) _대안내역,실행" xfId="875"/>
    <cellStyle name="_적격(화산) _대안내역,실행_00_보고자료(1020)" xfId="876"/>
    <cellStyle name="_적격(화산) _대안내역,실행_00_보고자료(1020)_인천 부평 정천동 부평아울렛남측구역 주택재개발 정비사업-100310 건축지원" xfId="877"/>
    <cellStyle name="_적격(화산) _대안내역,실행_2004년하반기토목운영계획(0813)" xfId="878"/>
    <cellStyle name="_적격(화산) _대안내역,실행_2004년하반기토목운영계획(0813)_00_보고자료(1020)" xfId="879"/>
    <cellStyle name="_적격(화산) _대안내역,실행_2004년하반기토목운영계획(0813)_00_보고자료(1020)_인천 부평 정천동 부평아울렛남측구역 주택재개발 정비사업-100310 건축지원" xfId="880"/>
    <cellStyle name="_적격(화산) _대안내역,실행_2004년하반기토목운영계획(0813)_인천 부평 정천동 부평아울렛남측구역 주택재개발 정비사업-100310 건축지원" xfId="881"/>
    <cellStyle name="_적격(화산) _대안내역,실행_2004년하반기토목운영계획(0813)_전체배치도(공사현장)" xfId="882"/>
    <cellStyle name="_적격(화산) _대안내역,실행_2004년하반기토목운영계획(0813)_전체배치도(공사현장)_인천 부평 정천동 부평아울렛남측구역 주택재개발 정비사업-100310 건축지원" xfId="883"/>
    <cellStyle name="_적격(화산) _대안내역,실행_인천 부평 정천동 부평아울렛남측구역 주택재개발 정비사업-100310 건축지원" xfId="884"/>
    <cellStyle name="_적격(화산) _대안내역,실행_전체배치도(공사현장)" xfId="885"/>
    <cellStyle name="_적격(화산) _대안내역,실행_전체배치도(공사현장)_인천 부평 정천동 부평아울렛남측구역 주택재개발 정비사업-100310 건축지원" xfId="886"/>
    <cellStyle name="_적격(화산) _대안내역,실행_착수보고서2-2" xfId="887"/>
    <cellStyle name="_적격(화산) _대안내역,실행_착수보고서2-2_00_보고자료(1020)" xfId="888"/>
    <cellStyle name="_적격(화산) _대안내역,실행_착수보고서2-2_00_보고자료(1020)_인천 부평 정천동 부평아울렛남측구역 주택재개발 정비사업-100310 건축지원" xfId="889"/>
    <cellStyle name="_적격(화산) _대안내역,실행_착수보고서2-2_2004년하반기토목운영계획(0813)" xfId="890"/>
    <cellStyle name="_적격(화산) _대안내역,실행_착수보고서2-2_2004년하반기토목운영계획(0813)_00_보고자료(1020)" xfId="891"/>
    <cellStyle name="_적격(화산) _대안내역,실행_착수보고서2-2_2004년하반기토목운영계획(0813)_00_보고자료(1020)_인천 부평 정천동 부평아울렛남측구역 주택재개발 정비사업-100310 건축지원" xfId="892"/>
    <cellStyle name="_적격(화산) _대안내역,실행_착수보고서2-2_2004년하반기토목운영계획(0813)_인천 부평 정천동 부평아울렛남측구역 주택재개발 정비사업-100310 건축지원" xfId="893"/>
    <cellStyle name="_적격(화산) _대안내역,실행_착수보고서2-2_2004년하반기토목운영계획(0813)_전체배치도(공사현장)" xfId="894"/>
    <cellStyle name="_적격(화산) _대안내역,실행_착수보고서2-2_2004년하반기토목운영계획(0813)_전체배치도(공사현장)_인천 부평 정천동 부평아울렛남측구역 주택재개발 정비사업-100310 건축지원" xfId="895"/>
    <cellStyle name="_적격(화산) _대안내역,실행_착수보고서2-2_인천 부평 정천동 부평아울렛남측구역 주택재개발 정비사업-100310 건축지원" xfId="896"/>
    <cellStyle name="_적격(화산) _대안내역,실행_착수보고서2-2_전체배치도(공사현장)" xfId="897"/>
    <cellStyle name="_적격(화산) _대안내역,실행_착수보고서2-2_전체배치도(공사현장)_인천 부평 정천동 부평아울렛남측구역 주택재개발 정비사업-100310 건축지원" xfId="898"/>
    <cellStyle name="_적격(화산) _대안내역,실행_착수보고서2-2_착수보고서(본사)" xfId="899"/>
    <cellStyle name="_적격(화산) _대안내역,실행_착수보고서2-2_착수보고서(본사)_00_보고자료(1020)" xfId="900"/>
    <cellStyle name="_적격(화산) _대안내역,실행_착수보고서2-2_착수보고서(본사)_00_보고자료(1020)_인천 부평 정천동 부평아울렛남측구역 주택재개발 정비사업-100310 건축지원" xfId="901"/>
    <cellStyle name="_적격(화산) _대안내역,실행_착수보고서2-2_착수보고서(본사)_2004년하반기토목운영계획(0813)" xfId="902"/>
    <cellStyle name="_적격(화산) _대안내역,실행_착수보고서2-2_착수보고서(본사)_2004년하반기토목운영계획(0813)_00_보고자료(1020)" xfId="903"/>
    <cellStyle name="_적격(화산) _대안내역,실행_착수보고서2-2_착수보고서(본사)_2004년하반기토목운영계획(0813)_00_보고자료(1020)_인천 부평 정천동 부평아울렛남측구역 주택재개발 정비사업-100310 건축지원" xfId="904"/>
    <cellStyle name="_적격(화산) _대안내역,실행_착수보고서2-2_착수보고서(본사)_2004년하반기토목운영계획(0813)_인천 부평 정천동 부평아울렛남측구역 주택재개발 정비사업-100310 건축지원" xfId="905"/>
    <cellStyle name="_적격(화산) _대안내역,실행_착수보고서2-2_착수보고서(본사)_2004년하반기토목운영계획(0813)_전체배치도(공사현장)" xfId="906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07"/>
    <cellStyle name="_적격(화산) _대안내역,실행_착수보고서2-2_착수보고서(본사)_인천 부평 정천동 부평아울렛남측구역 주택재개발 정비사업-100310 건축지원" xfId="908"/>
    <cellStyle name="_적격(화산) _대안내역,실행_착수보고서2-2_착수보고서(본사)_전체배치도(공사현장)" xfId="909"/>
    <cellStyle name="_적격(화산) _대안내역,실행_착수보고서2-2_착수보고서(본사)_전체배치도(공사현장)_인천 부평 정천동 부평아울렛남측구역 주택재개발 정비사업-100310 건축지원" xfId="910"/>
    <cellStyle name="_적격(화산) _대안내역,실행_착수보고서2-2_착수보고서1" xfId="911"/>
    <cellStyle name="_적격(화산) _대안내역,실행_착수보고서2-2_착수보고서1_00_보고자료(1020)" xfId="912"/>
    <cellStyle name="_적격(화산) _대안내역,실행_착수보고서2-2_착수보고서1_00_보고자료(1020)_인천 부평 정천동 부평아울렛남측구역 주택재개발 정비사업-100310 건축지원" xfId="913"/>
    <cellStyle name="_적격(화산) _대안내역,실행_착수보고서2-2_착수보고서1_2004년하반기토목운영계획(0813)" xfId="914"/>
    <cellStyle name="_적격(화산) _대안내역,실행_착수보고서2-2_착수보고서1_2004년하반기토목운영계획(0813)_00_보고자료(1020)" xfId="915"/>
    <cellStyle name="_적격(화산) _대안내역,실행_착수보고서2-2_착수보고서1_2004년하반기토목운영계획(0813)_00_보고자료(1020)_인천 부평 정천동 부평아울렛남측구역 주택재개발 정비사업-100310 건축지원" xfId="916"/>
    <cellStyle name="_적격(화산) _대안내역,실행_착수보고서2-2_착수보고서1_2004년하반기토목운영계획(0813)_인천 부평 정천동 부평아울렛남측구역 주택재개발 정비사업-100310 건축지원" xfId="917"/>
    <cellStyle name="_적격(화산) _대안내역,실행_착수보고서2-2_착수보고서1_2004년하반기토목운영계획(0813)_전체배치도(공사현장)" xfId="918"/>
    <cellStyle name="_적격(화산) _대안내역,실행_착수보고서2-2_착수보고서1_2004년하반기토목운영계획(0813)_전체배치도(공사현장)_인천 부평 정천동 부평아울렛남측구역 주택재개발 정비사업-100310 건축지원" xfId="919"/>
    <cellStyle name="_적격(화산) _대안내역,실행_착수보고서2-2_착수보고서1_인천 부평 정천동 부평아울렛남측구역 주택재개발 정비사업-100310 건축지원" xfId="920"/>
    <cellStyle name="_적격(화산) _대안내역,실행_착수보고서2-2_착수보고서1_전체배치도(공사현장)" xfId="921"/>
    <cellStyle name="_적격(화산) _대안내역,실행_착수보고서2-2_착수보고서1_전체배치도(공사현장)_인천 부평 정천동 부평아울렛남측구역 주택재개발 정비사업-100310 건축지원" xfId="922"/>
    <cellStyle name="_적격(화산) _대안내역,실행_착수보고서2-2_평택공정표(2004-1)" xfId="923"/>
    <cellStyle name="_적격(화산) _대안내역,실행_착수보고서2-2_평택공정표(2004-1)_00_보고자료(1020)" xfId="924"/>
    <cellStyle name="_적격(화산) _대안내역,실행_착수보고서2-2_평택공정표(2004-1)_00_보고자료(1020)_인천 부평 정천동 부평아울렛남측구역 주택재개발 정비사업-100310 건축지원" xfId="925"/>
    <cellStyle name="_적격(화산) _대안내역,실행_착수보고서2-2_평택공정표(2004-1)_2004년하반기토목운영계획(0813)" xfId="926"/>
    <cellStyle name="_적격(화산) _대안내역,실행_착수보고서2-2_평택공정표(2004-1)_2004년하반기토목운영계획(0813)_00_보고자료(1020)" xfId="927"/>
    <cellStyle name="_적격(화산) _대안내역,실행_착수보고서2-2_평택공정표(2004-1)_2004년하반기토목운영계획(0813)_00_보고자료(1020)_인천 부평 정천동 부평아울렛남측구역 주택재개발 정비사업-100310 건축지원" xfId="928"/>
    <cellStyle name="_적격(화산) _대안내역,실행_착수보고서2-2_평택공정표(2004-1)_2004년하반기토목운영계획(0813)_인천 부평 정천동 부평아울렛남측구역 주택재개발 정비사업-100310 건축지원" xfId="929"/>
    <cellStyle name="_적격(화산) _대안내역,실행_착수보고서2-2_평택공정표(2004-1)_2004년하반기토목운영계획(0813)_전체배치도(공사현장)" xfId="930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31"/>
    <cellStyle name="_적격(화산) _대안내역,실행_착수보고서2-2_평택공정표(2004-1)_인천 부평 정천동 부평아울렛남측구역 주택재개발 정비사업-100310 건축지원" xfId="932"/>
    <cellStyle name="_적격(화산) _대안내역,실행_착수보고서2-2_평택공정표(2004-1)_전체배치도(공사현장)" xfId="933"/>
    <cellStyle name="_적격(화산) _대안내역,실행_착수보고서2-2_평택공정표(2004-1)_전체배치도(공사현장)_인천 부평 정천동 부평아울렛남측구역 주택재개발 정비사업-100310 건축지원" xfId="934"/>
    <cellStyle name="_적격(화산) _설계,실행,도급" xfId="935"/>
    <cellStyle name="_적격(화산) _설계,실행,도급_00_보고자료(1020)" xfId="936"/>
    <cellStyle name="_적격(화산) _설계,실행,도급_00_보고자료(1020)_인천 부평 정천동 부평아울렛남측구역 주택재개발 정비사업-100310 건축지원" xfId="937"/>
    <cellStyle name="_적격(화산) _설계,실행,도급_2004년하반기토목운영계획(0813)" xfId="938"/>
    <cellStyle name="_적격(화산) _설계,실행,도급_2004년하반기토목운영계획(0813)_00_보고자료(1020)" xfId="939"/>
    <cellStyle name="_적격(화산) _설계,실행,도급_2004년하반기토목운영계획(0813)_00_보고자료(1020)_인천 부평 정천동 부평아울렛남측구역 주택재개발 정비사업-100310 건축지원" xfId="940"/>
    <cellStyle name="_적격(화산) _설계,실행,도급_2004년하반기토목운영계획(0813)_인천 부평 정천동 부평아울렛남측구역 주택재개발 정비사업-100310 건축지원" xfId="941"/>
    <cellStyle name="_적격(화산) _설계,실행,도급_2004년하반기토목운영계획(0813)_전체배치도(공사현장)" xfId="942"/>
    <cellStyle name="_적격(화산) _설계,실행,도급_2004년하반기토목운영계획(0813)_전체배치도(공사현장)_인천 부평 정천동 부평아울렛남측구역 주택재개발 정비사업-100310 건축지원" xfId="943"/>
    <cellStyle name="_적격(화산) _설계,실행,도급_인천 부평 정천동 부평아울렛남측구역 주택재개발 정비사업-100310 건축지원" xfId="944"/>
    <cellStyle name="_적격(화산) _설계,실행,도급_전체배치도(공사현장)" xfId="945"/>
    <cellStyle name="_적격(화산) _설계,실행,도급_전체배치도(공사현장)_인천 부평 정천동 부평아울렛남측구역 주택재개발 정비사업-100310 건축지원" xfId="946"/>
    <cellStyle name="_적격(화산) _설계,실행,도급_착수보고서2-2" xfId="947"/>
    <cellStyle name="_적격(화산) _설계,실행,도급_착수보고서2-2_00_보고자료(1020)" xfId="948"/>
    <cellStyle name="_적격(화산) _설계,실행,도급_착수보고서2-2_00_보고자료(1020)_인천 부평 정천동 부평아울렛남측구역 주택재개발 정비사업-100310 건축지원" xfId="949"/>
    <cellStyle name="_적격(화산) _설계,실행,도급_착수보고서2-2_2004년하반기토목운영계획(0813)" xfId="950"/>
    <cellStyle name="_적격(화산) _설계,실행,도급_착수보고서2-2_2004년하반기토목운영계획(0813)_00_보고자료(1020)" xfId="951"/>
    <cellStyle name="_적격(화산) _설계,실행,도급_착수보고서2-2_2004년하반기토목운영계획(0813)_00_보고자료(1020)_인천 부평 정천동 부평아울렛남측구역 주택재개발 정비사업-100310 건축지원" xfId="952"/>
    <cellStyle name="_적격(화산) _설계,실행,도급_착수보고서2-2_2004년하반기토목운영계획(0813)_인천 부평 정천동 부평아울렛남측구역 주택재개발 정비사업-100310 건축지원" xfId="953"/>
    <cellStyle name="_적격(화산) _설계,실행,도급_착수보고서2-2_2004년하반기토목운영계획(0813)_전체배치도(공사현장)" xfId="954"/>
    <cellStyle name="_적격(화산) _설계,실행,도급_착수보고서2-2_2004년하반기토목운영계획(0813)_전체배치도(공사현장)_인천 부평 정천동 부평아울렛남측구역 주택재개발 정비사업-100310 건축지원" xfId="955"/>
    <cellStyle name="_적격(화산) _설계,실행,도급_착수보고서2-2_인천 부평 정천동 부평아울렛남측구역 주택재개발 정비사업-100310 건축지원" xfId="956"/>
    <cellStyle name="_적격(화산) _설계,실행,도급_착수보고서2-2_전체배치도(공사현장)" xfId="957"/>
    <cellStyle name="_적격(화산) _설계,실행,도급_착수보고서2-2_전체배치도(공사현장)_인천 부평 정천동 부평아울렛남측구역 주택재개발 정비사업-100310 건축지원" xfId="958"/>
    <cellStyle name="_적격(화산) _설계,실행,도급_착수보고서2-2_착수보고서(본사)" xfId="959"/>
    <cellStyle name="_적격(화산) _설계,실행,도급_착수보고서2-2_착수보고서(본사)_00_보고자료(1020)" xfId="960"/>
    <cellStyle name="_적격(화산) _설계,실행,도급_착수보고서2-2_착수보고서(본사)_00_보고자료(1020)_인천 부평 정천동 부평아울렛남측구역 주택재개발 정비사업-100310 건축지원" xfId="961"/>
    <cellStyle name="_적격(화산) _설계,실행,도급_착수보고서2-2_착수보고서(본사)_2004년하반기토목운영계획(0813)" xfId="962"/>
    <cellStyle name="_적격(화산) _설계,실행,도급_착수보고서2-2_착수보고서(본사)_2004년하반기토목운영계획(0813)_00_보고자료(1020)" xfId="963"/>
    <cellStyle name="_적격(화산) _설계,실행,도급_착수보고서2-2_착수보고서(본사)_2004년하반기토목운영계획(0813)_00_보고자료(1020)_인천 부평 정천동 부평아울렛남측구역 주택재개발 정비사업-100310 건축지원" xfId="964"/>
    <cellStyle name="_적격(화산) _설계,실행,도급_착수보고서2-2_착수보고서(본사)_2004년하반기토목운영계획(0813)_인천 부평 정천동 부평아울렛남측구역 주택재개발 정비사업-100310 건축지원" xfId="965"/>
    <cellStyle name="_적격(화산) _설계,실행,도급_착수보고서2-2_착수보고서(본사)_2004년하반기토목운영계획(0813)_전체배치도(공사현장)" xfId="966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967"/>
    <cellStyle name="_적격(화산) _설계,실행,도급_착수보고서2-2_착수보고서(본사)_인천 부평 정천동 부평아울렛남측구역 주택재개발 정비사업-100310 건축지원" xfId="968"/>
    <cellStyle name="_적격(화산) _설계,실행,도급_착수보고서2-2_착수보고서(본사)_전체배치도(공사현장)" xfId="969"/>
    <cellStyle name="_적격(화산) _설계,실행,도급_착수보고서2-2_착수보고서(본사)_전체배치도(공사현장)_인천 부평 정천동 부평아울렛남측구역 주택재개발 정비사업-100310 건축지원" xfId="970"/>
    <cellStyle name="_적격(화산) _설계,실행,도급_착수보고서2-2_착수보고서1" xfId="971"/>
    <cellStyle name="_적격(화산) _설계,실행,도급_착수보고서2-2_착수보고서1_00_보고자료(1020)" xfId="972"/>
    <cellStyle name="_적격(화산) _설계,실행,도급_착수보고서2-2_착수보고서1_00_보고자료(1020)_인천 부평 정천동 부평아울렛남측구역 주택재개발 정비사업-100310 건축지원" xfId="973"/>
    <cellStyle name="_적격(화산) _설계,실행,도급_착수보고서2-2_착수보고서1_2004년하반기토목운영계획(0813)" xfId="974"/>
    <cellStyle name="_적격(화산) _설계,실행,도급_착수보고서2-2_착수보고서1_2004년하반기토목운영계획(0813)_00_보고자료(1020)" xfId="975"/>
    <cellStyle name="_적격(화산) _설계,실행,도급_착수보고서2-2_착수보고서1_2004년하반기토목운영계획(0813)_00_보고자료(1020)_인천 부평 정천동 부평아울렛남측구역 주택재개발 정비사업-100310 건축지원" xfId="976"/>
    <cellStyle name="_적격(화산) _설계,실행,도급_착수보고서2-2_착수보고서1_2004년하반기토목운영계획(0813)_인천 부평 정천동 부평아울렛남측구역 주택재개발 정비사업-100310 건축지원" xfId="977"/>
    <cellStyle name="_적격(화산) _설계,실행,도급_착수보고서2-2_착수보고서1_2004년하반기토목운영계획(0813)_전체배치도(공사현장)" xfId="978"/>
    <cellStyle name="_적격(화산) _설계,실행,도급_착수보고서2-2_착수보고서1_2004년하반기토목운영계획(0813)_전체배치도(공사현장)_인천 부평 정천동 부평아울렛남측구역 주택재개발 정비사업-100310 건축지원" xfId="979"/>
    <cellStyle name="_적격(화산) _설계,실행,도급_착수보고서2-2_착수보고서1_인천 부평 정천동 부평아울렛남측구역 주택재개발 정비사업-100310 건축지원" xfId="980"/>
    <cellStyle name="_적격(화산) _설계,실행,도급_착수보고서2-2_착수보고서1_전체배치도(공사현장)" xfId="981"/>
    <cellStyle name="_적격(화산) _설계,실행,도급_착수보고서2-2_착수보고서1_전체배치도(공사현장)_인천 부평 정천동 부평아울렛남측구역 주택재개발 정비사업-100310 건축지원" xfId="982"/>
    <cellStyle name="_적격(화산) _설계,실행,도급_착수보고서2-2_평택공정표(2004-1)" xfId="983"/>
    <cellStyle name="_적격(화산) _설계,실행,도급_착수보고서2-2_평택공정표(2004-1)_00_보고자료(1020)" xfId="984"/>
    <cellStyle name="_적격(화산) _설계,실행,도급_착수보고서2-2_평택공정표(2004-1)_00_보고자료(1020)_인천 부평 정천동 부평아울렛남측구역 주택재개발 정비사업-100310 건축지원" xfId="985"/>
    <cellStyle name="_적격(화산) _설계,실행,도급_착수보고서2-2_평택공정표(2004-1)_2004년하반기토목운영계획(0813)" xfId="986"/>
    <cellStyle name="_적격(화산) _설계,실행,도급_착수보고서2-2_평택공정표(2004-1)_2004년하반기토목운영계획(0813)_00_보고자료(1020)" xfId="987"/>
    <cellStyle name="_적격(화산) _설계,실행,도급_착수보고서2-2_평택공정표(2004-1)_2004년하반기토목운영계획(0813)_00_보고자료(1020)_인천 부평 정천동 부평아울렛남측구역 주택재개발 정비사업-100310 건축지원" xfId="988"/>
    <cellStyle name="_적격(화산) _설계,실행,도급_착수보고서2-2_평택공정표(2004-1)_2004년하반기토목운영계획(0813)_인천 부평 정천동 부평아울렛남측구역 주택재개발 정비사업-100310 건축지원" xfId="989"/>
    <cellStyle name="_적격(화산) _설계,실행,도급_착수보고서2-2_평택공정표(2004-1)_2004년하반기토목운영계획(0813)_전체배치도(공사현장)" xfId="990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991"/>
    <cellStyle name="_적격(화산) _설계,실행,도급_착수보고서2-2_평택공정표(2004-1)_인천 부평 정천동 부평아울렛남측구역 주택재개발 정비사업-100310 건축지원" xfId="992"/>
    <cellStyle name="_적격(화산) _설계,실행,도급_착수보고서2-2_평택공정표(2004-1)_전체배치도(공사현장)" xfId="993"/>
    <cellStyle name="_적격(화산) _설계,실행,도급_착수보고서2-2_평택공정표(2004-1)_전체배치도(공사현장)_인천 부평 정천동 부평아울렛남측구역 주택재개발 정비사업-100310 건축지원" xfId="994"/>
    <cellStyle name="_적격(화산) _인천 부평 정천동 부평아울렛남측구역 주택재개발 정비사업-100310 건축지원" xfId="995"/>
    <cellStyle name="_적격(화산) _전체배치도(공사현장)" xfId="996"/>
    <cellStyle name="_적격(화산) _전체배치도(공사현장)_인천 부평 정천동 부평아울렛남측구역 주택재개발 정비사업-100310 건축지원" xfId="997"/>
    <cellStyle name="_적격(화산) _착수보고서2-2" xfId="998"/>
    <cellStyle name="_적격(화산) _착수보고서2-2_00_보고자료(1020)" xfId="999"/>
    <cellStyle name="_적격(화산) _착수보고서2-2_00_보고자료(1020)_인천 부평 정천동 부평아울렛남측구역 주택재개발 정비사업-100310 건축지원" xfId="1000"/>
    <cellStyle name="_적격(화산) _착수보고서2-2_2004년하반기토목운영계획(0813)" xfId="1001"/>
    <cellStyle name="_적격(화산) _착수보고서2-2_2004년하반기토목운영계획(0813)_00_보고자료(1020)" xfId="1002"/>
    <cellStyle name="_적격(화산) _착수보고서2-2_2004년하반기토목운영계획(0813)_00_보고자료(1020)_인천 부평 정천동 부평아울렛남측구역 주택재개발 정비사업-100310 건축지원" xfId="1003"/>
    <cellStyle name="_적격(화산) _착수보고서2-2_2004년하반기토목운영계획(0813)_인천 부평 정천동 부평아울렛남측구역 주택재개발 정비사업-100310 건축지원" xfId="1004"/>
    <cellStyle name="_적격(화산) _착수보고서2-2_2004년하반기토목운영계획(0813)_전체배치도(공사현장)" xfId="1005"/>
    <cellStyle name="_적격(화산) _착수보고서2-2_2004년하반기토목운영계획(0813)_전체배치도(공사현장)_인천 부평 정천동 부평아울렛남측구역 주택재개발 정비사업-100310 건축지원" xfId="1006"/>
    <cellStyle name="_적격(화산) _착수보고서2-2_인천 부평 정천동 부평아울렛남측구역 주택재개발 정비사업-100310 건축지원" xfId="1007"/>
    <cellStyle name="_적격(화산) _착수보고서2-2_전체배치도(공사현장)" xfId="1008"/>
    <cellStyle name="_적격(화산) _착수보고서2-2_전체배치도(공사현장)_인천 부평 정천동 부평아울렛남측구역 주택재개발 정비사업-100310 건축지원" xfId="1009"/>
    <cellStyle name="_적격(화산) _착수보고서2-2_착수보고서(본사)" xfId="1010"/>
    <cellStyle name="_적격(화산) _착수보고서2-2_착수보고서(본사)_00_보고자료(1020)" xfId="1011"/>
    <cellStyle name="_적격(화산) _착수보고서2-2_착수보고서(본사)_00_보고자료(1020)_인천 부평 정천동 부평아울렛남측구역 주택재개발 정비사업-100310 건축지원" xfId="1012"/>
    <cellStyle name="_적격(화산) _착수보고서2-2_착수보고서(본사)_2004년하반기토목운영계획(0813)" xfId="1013"/>
    <cellStyle name="_적격(화산) _착수보고서2-2_착수보고서(본사)_2004년하반기토목운영계획(0813)_00_보고자료(1020)" xfId="1014"/>
    <cellStyle name="_적격(화산) _착수보고서2-2_착수보고서(본사)_2004년하반기토목운영계획(0813)_00_보고자료(1020)_인천 부평 정천동 부평아울렛남측구역 주택재개발 정비사업-100310 건축지원" xfId="1015"/>
    <cellStyle name="_적격(화산) _착수보고서2-2_착수보고서(본사)_2004년하반기토목운영계획(0813)_인천 부평 정천동 부평아울렛남측구역 주택재개발 정비사업-100310 건축지원" xfId="1016"/>
    <cellStyle name="_적격(화산) _착수보고서2-2_착수보고서(본사)_2004년하반기토목운영계획(0813)_전체배치도(공사현장)" xfId="1017"/>
    <cellStyle name="_적격(화산) _착수보고서2-2_착수보고서(본사)_2004년하반기토목운영계획(0813)_전체배치도(공사현장)_인천 부평 정천동 부평아울렛남측구역 주택재개발 정비사업-100310 건축지원" xfId="1018"/>
    <cellStyle name="_적격(화산) _착수보고서2-2_착수보고서(본사)_인천 부평 정천동 부평아울렛남측구역 주택재개발 정비사업-100310 건축지원" xfId="1019"/>
    <cellStyle name="_적격(화산) _착수보고서2-2_착수보고서(본사)_전체배치도(공사현장)" xfId="1020"/>
    <cellStyle name="_적격(화산) _착수보고서2-2_착수보고서(본사)_전체배치도(공사현장)_인천 부평 정천동 부평아울렛남측구역 주택재개발 정비사업-100310 건축지원" xfId="1021"/>
    <cellStyle name="_적격(화산) _착수보고서2-2_착수보고서1" xfId="1022"/>
    <cellStyle name="_적격(화산) _착수보고서2-2_착수보고서1_00_보고자료(1020)" xfId="1023"/>
    <cellStyle name="_적격(화산) _착수보고서2-2_착수보고서1_00_보고자료(1020)_인천 부평 정천동 부평아울렛남측구역 주택재개발 정비사업-100310 건축지원" xfId="1024"/>
    <cellStyle name="_적격(화산) _착수보고서2-2_착수보고서1_2004년하반기토목운영계획(0813)" xfId="1025"/>
    <cellStyle name="_적격(화산) _착수보고서2-2_착수보고서1_2004년하반기토목운영계획(0813)_00_보고자료(1020)" xfId="1026"/>
    <cellStyle name="_적격(화산) _착수보고서2-2_착수보고서1_2004년하반기토목운영계획(0813)_00_보고자료(1020)_인천 부평 정천동 부평아울렛남측구역 주택재개발 정비사업-100310 건축지원" xfId="1027"/>
    <cellStyle name="_적격(화산) _착수보고서2-2_착수보고서1_2004년하반기토목운영계획(0813)_인천 부평 정천동 부평아울렛남측구역 주택재개발 정비사업-100310 건축지원" xfId="1028"/>
    <cellStyle name="_적격(화산) _착수보고서2-2_착수보고서1_2004년하반기토목운영계획(0813)_전체배치도(공사현장)" xfId="1029"/>
    <cellStyle name="_적격(화산) _착수보고서2-2_착수보고서1_2004년하반기토목운영계획(0813)_전체배치도(공사현장)_인천 부평 정천동 부평아울렛남측구역 주택재개발 정비사업-100310 건축지원" xfId="1030"/>
    <cellStyle name="_적격(화산) _착수보고서2-2_착수보고서1_인천 부평 정천동 부평아울렛남측구역 주택재개발 정비사업-100310 건축지원" xfId="1031"/>
    <cellStyle name="_적격(화산) _착수보고서2-2_착수보고서1_전체배치도(공사현장)" xfId="1032"/>
    <cellStyle name="_적격(화산) _착수보고서2-2_착수보고서1_전체배치도(공사현장)_인천 부평 정천동 부평아울렛남측구역 주택재개발 정비사업-100310 건축지원" xfId="1033"/>
    <cellStyle name="_적격(화산) _착수보고서2-2_평택공정표(2004-1)" xfId="1034"/>
    <cellStyle name="_적격(화산) _착수보고서2-2_평택공정표(2004-1)_00_보고자료(1020)" xfId="1035"/>
    <cellStyle name="_적격(화산) _착수보고서2-2_평택공정표(2004-1)_00_보고자료(1020)_인천 부평 정천동 부평아울렛남측구역 주택재개발 정비사업-100310 건축지원" xfId="1036"/>
    <cellStyle name="_적격(화산) _착수보고서2-2_평택공정표(2004-1)_2004년하반기토목운영계획(0813)" xfId="1037"/>
    <cellStyle name="_적격(화산) _착수보고서2-2_평택공정표(2004-1)_2004년하반기토목운영계획(0813)_00_보고자료(1020)" xfId="1038"/>
    <cellStyle name="_적격(화산) _착수보고서2-2_평택공정표(2004-1)_2004년하반기토목운영계획(0813)_00_보고자료(1020)_인천 부평 정천동 부평아울렛남측구역 주택재개발 정비사업-100310 건축지원" xfId="1039"/>
    <cellStyle name="_적격(화산) _착수보고서2-2_평택공정표(2004-1)_2004년하반기토목운영계획(0813)_인천 부평 정천동 부평아울렛남측구역 주택재개발 정비사업-100310 건축지원" xfId="1040"/>
    <cellStyle name="_적격(화산) _착수보고서2-2_평택공정표(2004-1)_2004년하반기토목운영계획(0813)_전체배치도(공사현장)" xfId="1041"/>
    <cellStyle name="_적격(화산) _착수보고서2-2_평택공정표(2004-1)_2004년하반기토목운영계획(0813)_전체배치도(공사현장)_인천 부평 정천동 부평아울렛남측구역 주택재개발 정비사업-100310 건축지원" xfId="1042"/>
    <cellStyle name="_적격(화산) _착수보고서2-2_평택공정표(2004-1)_인천 부평 정천동 부평아울렛남측구역 주택재개발 정비사업-100310 건축지원" xfId="1043"/>
    <cellStyle name="_적격(화산) _착수보고서2-2_평택공정표(2004-1)_전체배치도(공사현장)" xfId="1044"/>
    <cellStyle name="_적격(화산) _착수보고서2-2_평택공정표(2004-1)_전체배치도(공사현장)_인천 부평 정천동 부평아울렛남측구역 주택재개발 정비사업-100310 건축지원" xfId="1045"/>
    <cellStyle name="_전경사진(윈터가든070409)-회장님보고용" xfId="1046"/>
    <cellStyle name="_조정자기자본비율(04.6월)" xfId="1047"/>
    <cellStyle name="_조직" xfId="1048"/>
    <cellStyle name="_조직_인천 부평 정천동 부평아울렛남측구역 주택재개발 정비사업-100310 건축지원" xfId="1049"/>
    <cellStyle name="_조직도(남양 기숙사)" xfId="1050"/>
    <cellStyle name="_조직도(당진현장포함)" xfId="1051"/>
    <cellStyle name="_조직도(당진현장포함)_00_보고자료(1020)" xfId="1052"/>
    <cellStyle name="_조직도(당진현장포함)_00_보고자료(1020)_인천 부평 정천동 부평아울렛남측구역 주택재개발 정비사업-100310 건축지원" xfId="1053"/>
    <cellStyle name="_조직도(당진현장포함)_인천 부평 정천동 부평아울렛남측구역 주택재개발 정비사업-100310 건축지원" xfId="1054"/>
    <cellStyle name="_조직도(당진현장포함)_전체배치도(공사현장)" xfId="1055"/>
    <cellStyle name="_조직도(당진현장포함)_전체배치도(공사현장)_인천 부평 정천동 부평아울렛남측구역 주택재개발 정비사업-100310 건축지원" xfId="1056"/>
    <cellStyle name="_조직도(인사041214)" xfId="1057"/>
    <cellStyle name="_조직도(창원BNG)" xfId="1058"/>
    <cellStyle name="_조직도(해외현장)" xfId="1059"/>
    <cellStyle name="_조직도-토목부문" xfId="1060"/>
    <cellStyle name="_중장기 충당금기준변경_final 최종(0612) _v6" xfId="1061"/>
    <cellStyle name="_착수보고서2-2" xfId="1062"/>
    <cellStyle name="_착수보고서2-2_00_보고자료(1020)" xfId="1063"/>
    <cellStyle name="_착수보고서2-2_00_보고자료(1020)_인천 부평 정천동 부평아울렛남측구역 주택재개발 정비사업-100310 건축지원" xfId="1064"/>
    <cellStyle name="_착수보고서2-2_2004년하반기토목운영계획(0813)" xfId="1065"/>
    <cellStyle name="_착수보고서2-2_2004년하반기토목운영계획(0813)_00_보고자료(1020)" xfId="1066"/>
    <cellStyle name="_착수보고서2-2_2004년하반기토목운영계획(0813)_00_보고자료(1020)_인천 부평 정천동 부평아울렛남측구역 주택재개발 정비사업-100310 건축지원" xfId="1067"/>
    <cellStyle name="_착수보고서2-2_2004년하반기토목운영계획(0813)_인천 부평 정천동 부평아울렛남측구역 주택재개발 정비사업-100310 건축지원" xfId="1068"/>
    <cellStyle name="_착수보고서2-2_2004년하반기토목운영계획(0813)_전체배치도(공사현장)" xfId="1069"/>
    <cellStyle name="_착수보고서2-2_2004년하반기토목운영계획(0813)_전체배치도(공사현장)_인천 부평 정천동 부평아울렛남측구역 주택재개발 정비사업-100310 건축지원" xfId="1070"/>
    <cellStyle name="_착수보고서2-2_인천 부평 정천동 부평아울렛남측구역 주택재개발 정비사업-100310 건축지원" xfId="1071"/>
    <cellStyle name="_착수보고서2-2_전체배치도(공사현장)" xfId="1072"/>
    <cellStyle name="_착수보고서2-2_전체배치도(공사현장)_인천 부평 정천동 부평아울렛남측구역 주택재개발 정비사업-100310 건축지원" xfId="1073"/>
    <cellStyle name="_착수보고서2-2_착수보고서(본사)" xfId="1074"/>
    <cellStyle name="_착수보고서2-2_착수보고서(본사)_00_보고자료(1020)" xfId="1075"/>
    <cellStyle name="_착수보고서2-2_착수보고서(본사)_00_보고자료(1020)_인천 부평 정천동 부평아울렛남측구역 주택재개발 정비사업-100310 건축지원" xfId="1076"/>
    <cellStyle name="_착수보고서2-2_착수보고서(본사)_2004년하반기토목운영계획(0813)" xfId="1077"/>
    <cellStyle name="_착수보고서2-2_착수보고서(본사)_2004년하반기토목운영계획(0813)_00_보고자료(1020)" xfId="1078"/>
    <cellStyle name="_착수보고서2-2_착수보고서(본사)_2004년하반기토목운영계획(0813)_00_보고자료(1020)_인천 부평 정천동 부평아울렛남측구역 주택재개발 정비사업-100310 건축지원" xfId="1079"/>
    <cellStyle name="_착수보고서2-2_착수보고서(본사)_2004년하반기토목운영계획(0813)_인천 부평 정천동 부평아울렛남측구역 주택재개발 정비사업-100310 건축지원" xfId="1080"/>
    <cellStyle name="_착수보고서2-2_착수보고서(본사)_2004년하반기토목운영계획(0813)_전체배치도(공사현장)" xfId="1081"/>
    <cellStyle name="_착수보고서2-2_착수보고서(본사)_2004년하반기토목운영계획(0813)_전체배치도(공사현장)_인천 부평 정천동 부평아울렛남측구역 주택재개발 정비사업-100310 건축지원" xfId="1082"/>
    <cellStyle name="_착수보고서2-2_착수보고서(본사)_인천 부평 정천동 부평아울렛남측구역 주택재개발 정비사업-100310 건축지원" xfId="1083"/>
    <cellStyle name="_착수보고서2-2_착수보고서(본사)_전체배치도(공사현장)" xfId="1084"/>
    <cellStyle name="_착수보고서2-2_착수보고서(본사)_전체배치도(공사현장)_인천 부평 정천동 부평아울렛남측구역 주택재개발 정비사업-100310 건축지원" xfId="1085"/>
    <cellStyle name="_착수보고서2-2_착수보고서1" xfId="1086"/>
    <cellStyle name="_착수보고서2-2_착수보고서1_00_보고자료(1020)" xfId="1087"/>
    <cellStyle name="_착수보고서2-2_착수보고서1_00_보고자료(1020)_인천 부평 정천동 부평아울렛남측구역 주택재개발 정비사업-100310 건축지원" xfId="1088"/>
    <cellStyle name="_착수보고서2-2_착수보고서1_2004년하반기토목운영계획(0813)" xfId="1089"/>
    <cellStyle name="_착수보고서2-2_착수보고서1_2004년하반기토목운영계획(0813)_00_보고자료(1020)" xfId="1090"/>
    <cellStyle name="_착수보고서2-2_착수보고서1_2004년하반기토목운영계획(0813)_00_보고자료(1020)_인천 부평 정천동 부평아울렛남측구역 주택재개발 정비사업-100310 건축지원" xfId="1091"/>
    <cellStyle name="_착수보고서2-2_착수보고서1_2004년하반기토목운영계획(0813)_인천 부평 정천동 부평아울렛남측구역 주택재개발 정비사업-100310 건축지원" xfId="1092"/>
    <cellStyle name="_착수보고서2-2_착수보고서1_2004년하반기토목운영계획(0813)_전체배치도(공사현장)" xfId="1093"/>
    <cellStyle name="_착수보고서2-2_착수보고서1_2004년하반기토목운영계획(0813)_전체배치도(공사현장)_인천 부평 정천동 부평아울렛남측구역 주택재개발 정비사업-100310 건축지원" xfId="1094"/>
    <cellStyle name="_착수보고서2-2_착수보고서1_인천 부평 정천동 부평아울렛남측구역 주택재개발 정비사업-100310 건축지원" xfId="1095"/>
    <cellStyle name="_착수보고서2-2_착수보고서1_전체배치도(공사현장)" xfId="1096"/>
    <cellStyle name="_착수보고서2-2_착수보고서1_전체배치도(공사현장)_인천 부평 정천동 부평아울렛남측구역 주택재개발 정비사업-100310 건축지원" xfId="1097"/>
    <cellStyle name="_착수보고서2-2_평택공정표(2004-1)" xfId="1098"/>
    <cellStyle name="_착수보고서2-2_평택공정표(2004-1)_00_보고자료(1020)" xfId="1099"/>
    <cellStyle name="_착수보고서2-2_평택공정표(2004-1)_00_보고자료(1020)_인천 부평 정천동 부평아울렛남측구역 주택재개발 정비사업-100310 건축지원" xfId="1100"/>
    <cellStyle name="_착수보고서2-2_평택공정표(2004-1)_2004년하반기토목운영계획(0813)" xfId="1101"/>
    <cellStyle name="_착수보고서2-2_평택공정표(2004-1)_2004년하반기토목운영계획(0813)_00_보고자료(1020)" xfId="1102"/>
    <cellStyle name="_착수보고서2-2_평택공정표(2004-1)_2004년하반기토목운영계획(0813)_00_보고자료(1020)_인천 부평 정천동 부평아울렛남측구역 주택재개발 정비사업-100310 건축지원" xfId="1103"/>
    <cellStyle name="_착수보고서2-2_평택공정표(2004-1)_2004년하반기토목운영계획(0813)_인천 부평 정천동 부평아울렛남측구역 주택재개발 정비사업-100310 건축지원" xfId="1104"/>
    <cellStyle name="_착수보고서2-2_평택공정표(2004-1)_2004년하반기토목운영계획(0813)_전체배치도(공사현장)" xfId="1105"/>
    <cellStyle name="_착수보고서2-2_평택공정표(2004-1)_2004년하반기토목운영계획(0813)_전체배치도(공사현장)_인천 부평 정천동 부평아울렛남측구역 주택재개발 정비사업-100310 건축지원" xfId="1106"/>
    <cellStyle name="_착수보고서2-2_평택공정표(2004-1)_인천 부평 정천동 부평아울렛남측구역 주택재개발 정비사업-100310 건축지원" xfId="1107"/>
    <cellStyle name="_착수보고서2-2_평택공정표(2004-1)_전체배치도(공사현장)" xfId="1108"/>
    <cellStyle name="_착수보고서2-2_평택공정표(2004-1)_전체배치도(공사현장)_인천 부평 정천동 부평아울렛남측구역 주택재개발 정비사업-100310 건축지원" xfId="1109"/>
    <cellStyle name="_토목부문041011" xfId="1110"/>
    <cellStyle name="_하반기면접계획(0410)" xfId="1111"/>
    <cellStyle name="_한보철강부두공사 조직도" xfId="1112"/>
    <cellStyle name="_항목내역서" xfId="1113"/>
    <cellStyle name="_항목내역서_1" xfId="1114"/>
    <cellStyle name="_해외현장 준공보고(알라바마)" xfId="1115"/>
    <cellStyle name="_해외현장공사수행방식" xfId="1116"/>
    <cellStyle name="_현안보고(12.15)" xfId="1117"/>
    <cellStyle name="_현장공사관리업무FLOW1" xfId="1118"/>
    <cellStyle name="_현장조직도(운영계획안)" xfId="1119"/>
    <cellStyle name="_협조공문" xfId="1120"/>
    <cellStyle name="_협조전" xfId="1121"/>
    <cellStyle name="’E‰Y [0.00]_laroux" xfId="1122"/>
    <cellStyle name="’E‰Y_laroux" xfId="1123"/>
    <cellStyle name="¤@?e_TEST-1 " xfId="1124"/>
    <cellStyle name="▬Ƃښb◄Ƃڪb◤Ƃںb☌Ƃۊb⤼Ƃۚb⥨Ƃ۪b⦈Ƃۺb⦨Ƃ܊b⧌Ƃܚb☰Ƃܪb♈Ƃܺb♬Ƃ݊b⚜Ƃݚb⛘Ƃݪb⧨Ƃݺb⨤Ƃފb⩔Ƃޚb⩸Ƃުb⪤Ƃ޺b ƂߊbÀƂߚbàƂߪbĄƂߺbĠƂࠊbļƂ" xfId="1125"/>
    <cellStyle name="┄Ƃيb┰Ƃٚb═Ƃ٪b╼Ƃٺb▔Ƃڊb▬Ƃښb◄Ƃڪb◤Ƃںb☌Ƃۊb⤼Ƃۚb⥨Ƃ۪b⦈Ƃۺb⦨Ƃ܊b⧌Ƃܚb☰Ƃܪb♈Ƃܺb♬Ƃ݊b⚜Ƃݚb⛘Ƃݪb⧨Ƃݺb⨤Ƃފb⩔Ƃޚb⩸Ƃުb⪤Ƃ޺b Ƃ" xfId="1126"/>
    <cellStyle name="∬Ƃ؊b≈Ƃؚb≰ƂتbⓨƂغb┄Ƃيb┰Ƃٚb═Ƃ٪b╼Ƃٺb▔Ƃڊb▬Ƃښb◄Ƃڪb◤Ƃںb☌Ƃۊb⤼Ƃۚb⥨Ƃ۪b⦈Ƃۺb⦨Ƃ܊b⧌Ƃܚb☰Ƃܪb♈Ƃܺb♬Ƃ݊b⚜Ƃݚb⛘Ƃݪb⧨Ƃݺb⨤Ƃ" xfId="1127"/>
    <cellStyle name="0뾍R_x0005_?뾍b_x0005_" xfId="1128"/>
    <cellStyle name="1" xfId="1129"/>
    <cellStyle name="¹eº" xfId="1130"/>
    <cellStyle name="¹éº" xfId="1131"/>
    <cellStyle name="¹eº_마곡보완" xfId="1132"/>
    <cellStyle name="¹éº_마곡보완" xfId="1133"/>
    <cellStyle name="20% - 강조색2 2" xfId="1134"/>
    <cellStyle name="20% - 강조색2 2 2" xfId="1135"/>
    <cellStyle name="20% - 강조색2 2 2 2" xfId="1136"/>
    <cellStyle name="20% - 강조색2 2 2_(화성)토지비 연장 및 PF 계획_090507" xfId="1137"/>
    <cellStyle name="20% - 강조색2 2_(화성)토지비 연장 및 PF 계획_090507" xfId="1138"/>
    <cellStyle name="20% - 강조색4 2" xfId="1139"/>
    <cellStyle name="82" xfId="1140"/>
    <cellStyle name="A¨­￠￢￠O [0]_INQUIRY ￠?￥i¨u¡AAⓒ￢Aⓒª " xfId="1141"/>
    <cellStyle name="A¨­￠￢￠O_INQUIRY ￠?￥i¨u¡AAⓒ￢Aⓒª " xfId="1142"/>
    <cellStyle name="Ae" xfId="1143"/>
    <cellStyle name="Åë" xfId="1144"/>
    <cellStyle name="Ae_마곡보완" xfId="1145"/>
    <cellStyle name="Åë_마곡보완" xfId="1146"/>
    <cellStyle name="Aee­ [" xfId="1147"/>
    <cellStyle name="Åëè­ [" xfId="1148"/>
    <cellStyle name="Aee­ [_마곡보완" xfId="1149"/>
    <cellStyle name="Åëè­ [_마곡보완" xfId="1150"/>
    <cellStyle name="AeE­ [0]_´eA÷´eA¶" xfId="1151"/>
    <cellStyle name="ÅëÈ­ [0]_±âÁØÇ¥" xfId="1152"/>
    <cellStyle name="AeE­ [0]_≫c±aÆC¸A¹æAo" xfId="1153"/>
    <cellStyle name="ÅëÈ­ [0]_°í°´½Å¿ëÆò°¡" xfId="1154"/>
    <cellStyle name="AeE­ [0]_°u¸RC×¸n_¾÷A¾º° " xfId="1155"/>
    <cellStyle name="ÅëÈ­ [0]_¼ö¼ö·á¿ä¾àÇ¥_TKB-보고서" xfId="1156"/>
    <cellStyle name="AeE­ [0]_¼o¼o·a¿a¾aC￥_마케팅총괄본부 주간회의 자료-순서" xfId="1157"/>
    <cellStyle name="ÅëÈ­ [0]_¼ö¼ö·á¿ä¾àÇ¥_마케팅총괄본부 주간회의 자료-순서" xfId="1158"/>
    <cellStyle name="AeE­ [0]_¼o¼o·a¿a¾aC￥_마케팅총괄본부 주간회의 자료-순서 2" xfId="1159"/>
    <cellStyle name="ÅëÈ­ [0]_¼ö¼ö·á¿ä¾àÇ¥_마케팅총괄본부 주간회의 자료-순서 2" xfId="1160"/>
    <cellStyle name="AeE­ [0]_¼o¼o·a¿a¾aC￥_마케팅총괄본부 주간회의 자료-순서 2 2" xfId="1161"/>
    <cellStyle name="ÅëÈ­ [0]_¼ö¼ö·á¿ä¾àÇ¥_수시상환오토론만기연장안-8-28" xfId="1162"/>
    <cellStyle name="AeE­ [0]_¼o¼o·a¿a¾aC￥_수시상환오토론만기연장안-8-28 2" xfId="1163"/>
    <cellStyle name="ÅëÈ­ [0]_¼ö¼ö·á¿ä¾àÇ¥_수시상환오토론만기연장안-8-28 2" xfId="1164"/>
    <cellStyle name="AeE­ [0]_¼o¼o·a¿a¾aC￥_수시상환오토론만기연장안-8-28 2 2" xfId="1165"/>
    <cellStyle name="ÅëÈ­ [0]_¼ö¼ö·á¿ä¾àÇ¥_오토파이낸스" xfId="1166"/>
    <cellStyle name="AeE­ [0]_¼o¼o·a¿a¾aC￥_오토파이낸스 2" xfId="1167"/>
    <cellStyle name="ÅëÈ­ [0]_¼ö¼ö·á¿ä¾àÇ¥_오토파이낸스 2" xfId="1168"/>
    <cellStyle name="AeE­ [0]_¼o¼o·a¿a¾aC￥_오토파이낸스 2 2" xfId="1169"/>
    <cellStyle name="ÅëÈ­ [0]_¼ö¼ö·á¿ä¾àÇ¥_자동차영업" xfId="1170"/>
    <cellStyle name="AeE­ [0]_¼o¼o·a¿a¾aC￥_자동차영업 2" xfId="1171"/>
    <cellStyle name="ÅëÈ­ [0]_¼ö¼ö·á¿ä¾àÇ¥_자동차영업 2" xfId="1172"/>
    <cellStyle name="AeE­ [0]_¼o¼o·a¿a¾aC￥_자동차영업 2 2" xfId="1173"/>
    <cellStyle name="ÅëÈ­ [0]_¼ö¼ö·á¿ä¾àÇ¥_자동차영업팀" xfId="1174"/>
    <cellStyle name="AeE­ [0]_¼o¼o·a¿a¾aC￥_자동차영업팀 2" xfId="1175"/>
    <cellStyle name="ÅëÈ­ [0]_¼ö¼ö·á¿ä¾àÇ¥_자동차영업팀 2" xfId="1176"/>
    <cellStyle name="AeE­ [0]_¼o¼o·a¿a¾aC￥_자동차영업팀 2 2" xfId="1177"/>
    <cellStyle name="ÅëÈ­ [0]_¼ö¼ö·á¿ä¾àÇ¥_전무님회의자료(자동차영업팀9.3)" xfId="1178"/>
    <cellStyle name="AeE­ [0]_¼o¼o·a¿a¾aC￥_전무님회의자료(자동차영업팀9.3) 2" xfId="1179"/>
    <cellStyle name="ÅëÈ­ [0]_¼ö¼ö·á¿ä¾àÇ¥_전무님회의자료(자동차영업팀9.3) 2" xfId="1180"/>
    <cellStyle name="AeE­ [0]_¼o¼o·a¿a¾aC￥_전무님회의자료(자동차영업팀9.3) 2 2" xfId="1181"/>
    <cellStyle name="ÅëÈ­ [0]_¼ö¼ö·á¿ä¾àÇ¥_전무님회의자료(자동차영업팀9월23)" xfId="1182"/>
    <cellStyle name="AeE­ [0]_¼o¼o·a¿a¾aC￥_전무님회의자료(자동차영업팀9월23) 2" xfId="1183"/>
    <cellStyle name="ÅëÈ­ [0]_¼ö¼ö·á¿ä¾àÇ¥_전무님회의자료(자동차영업팀9월23) 2" xfId="1184"/>
    <cellStyle name="AeE­ [0]_¼o¼o·a¿a¾aC￥_전무님회의자료(자동차영업팀9월23) 2 2" xfId="1185"/>
    <cellStyle name="ÅëÈ­ [0]_½Å¿ëµî±ÞÇ¥" xfId="1186"/>
    <cellStyle name="AeE­ [0]_½A¿eμi±ÞC￥" xfId="1187"/>
    <cellStyle name="ÅëÈ­ [0]_½ÂÀÎ¾÷Ã¼" xfId="1188"/>
    <cellStyle name="AeE­ [0]_¹æ¾E2_I.판관비추정치와 실적치를 대입시 수익성 비교" xfId="1189"/>
    <cellStyle name="ÅëÈ­ [0]_¹æ¾È2_I.판관비추정치와 실적치를 대입시 수익성 비교" xfId="1190"/>
    <cellStyle name="AeE­ [0]_¹æ¾E2_TKB-보고서" xfId="1191"/>
    <cellStyle name="ÅëÈ­ [0]_¹æ¾È2_TKB-보고서" xfId="1192"/>
    <cellStyle name="AeE­ [0]_¹æ¾E2_마케팅실" xfId="1193"/>
    <cellStyle name="ÅëÈ­ [0]_¹æ¾È2_마케팅실" xfId="1194"/>
    <cellStyle name="AeE­ [0]_¹æ¾E2_마케팅실 2" xfId="1195"/>
    <cellStyle name="ÅëÈ­ [0]_¹æ¾È2_마케팅실 2" xfId="1196"/>
    <cellStyle name="AeE­ [0]_¹æ¾E2_마케팅실 2 2" xfId="1197"/>
    <cellStyle name="ÅëÈ­ [0]_¹æ¾È2_마케팅총괄본부 주간회의 자료 (12.9) - 1" xfId="1198"/>
    <cellStyle name="AeE­ [0]_¹æ¾E2_마케팅총괄본부 주간회의 자료 (12.9) - 1 2" xfId="1199"/>
    <cellStyle name="ÅëÈ­ [0]_¹æ¾È2_마케팅총괄본부 주간회의 자료 (12.9) - 1 2" xfId="1200"/>
    <cellStyle name="AeE­ [0]_¹æ¾E2_마케팅총괄본부 주간회의 자료 (12.9) - 1 2 2" xfId="1201"/>
    <cellStyle name="ÅëÈ­ [0]_¹æ¾È2_마케팅총괄본부 주간회의 자료-순서" xfId="1202"/>
    <cellStyle name="AeE­ [0]_¹æ¾E2_마케팅총괄본부 주간회의 자료-순서 2" xfId="1203"/>
    <cellStyle name="ÅëÈ­ [0]_¹æ¾È2_마케팅총괄본부 주간회의 자료-순서 2" xfId="1204"/>
    <cellStyle name="AeE­ [0]_¹æ¾E2_마케팅총괄본부 주간회의 자료-순서 2 2" xfId="1205"/>
    <cellStyle name="ÅëÈ­ [0]_¹æ¾È2_수시상환오토론만기연장안-8-28" xfId="1206"/>
    <cellStyle name="AeE­ [0]_¹æ¾E2_수시상환오토론만기연장안-8-28 2" xfId="1207"/>
    <cellStyle name="ÅëÈ­ [0]_¹æ¾È2_수시상환오토론만기연장안-8-28 2" xfId="1208"/>
    <cellStyle name="AeE­ [0]_¹æ¾E2_수시상환오토론만기연장안-8-28 2 2" xfId="1209"/>
    <cellStyle name="ÅëÈ­ [0]_¹æ¾È2_오토파이낸스" xfId="1210"/>
    <cellStyle name="AeE­ [0]_¹æ¾E2_오토파이낸스 2" xfId="1211"/>
    <cellStyle name="ÅëÈ­ [0]_¹æ¾È2_오토파이낸스 2" xfId="1212"/>
    <cellStyle name="AeE­ [0]_¹æ¾E2_오토파이낸스 2 2" xfId="1213"/>
    <cellStyle name="ÅëÈ­ [0]_¹æ¾È2_자동차영업" xfId="1214"/>
    <cellStyle name="AeE­ [0]_¹æ¾E2_자동차영업 2" xfId="1215"/>
    <cellStyle name="ÅëÈ­ [0]_¹æ¾È2_자동차영업 2" xfId="1216"/>
    <cellStyle name="AeE­ [0]_¹æ¾E2_자동차영업 2 2" xfId="1217"/>
    <cellStyle name="ÅëÈ­ [0]_¹æ¾È2_자동차영업팀" xfId="1218"/>
    <cellStyle name="AeE­ [0]_¹æ¾E2_자동차영업팀 2" xfId="1219"/>
    <cellStyle name="ÅëÈ­ [0]_¹æ¾È2_자동차영업팀 2" xfId="1220"/>
    <cellStyle name="AeE­ [0]_¹æ¾E2_자동차영업팀 2 2" xfId="1221"/>
    <cellStyle name="ÅëÈ­ [0]_¹æ¾È2_전무님회의자료(자동차영업팀9.3)" xfId="1222"/>
    <cellStyle name="AeE­ [0]_¹æ¾E2_전무님회의자료(자동차영업팀9.3) 2" xfId="1223"/>
    <cellStyle name="ÅëÈ­ [0]_¹æ¾È2_전무님회의자료(자동차영업팀9.3) 2" xfId="1224"/>
    <cellStyle name="AeE­ [0]_¹æ¾E2_전무님회의자료(자동차영업팀9.3) 2 2" xfId="1225"/>
    <cellStyle name="ÅëÈ­ [0]_¹æ¾È2_전무님회의자료(자동차영업팀9월23)" xfId="1226"/>
    <cellStyle name="AeE­ [0]_¹æ¾E2_전무님회의자료(자동차영업팀9월23) 2" xfId="1227"/>
    <cellStyle name="ÅëÈ­ [0]_¹æ¾È2_전무님회의자료(자동차영업팀9월23) 2" xfId="1228"/>
    <cellStyle name="AeE­ [0]_¹æ¾E2_전무님회의자료(자동차영업팀9월23) 2 2" xfId="1229"/>
    <cellStyle name="ÅëÈ­ [0]_2000¼ÕÈ® " xfId="1230"/>
    <cellStyle name="AeE­ [0]_97MBO (2)" xfId="1231"/>
    <cellStyle name="ÅëÈ­ [0]_97MBO (2)" xfId="1232"/>
    <cellStyle name="AeE­ [0]_97MBO (2) 2" xfId="1233"/>
    <cellStyle name="ÅëÈ­ [0]_97MBO (2) 2" xfId="1234"/>
    <cellStyle name="AeE­ [0]_97MBO (2) 2 2" xfId="1235"/>
    <cellStyle name="ÅëÈ­ [0]_Áõ±Ç Project" xfId="1236"/>
    <cellStyle name="AeE­ [0]_C° _소비자금융-Final-7월21일" xfId="1237"/>
    <cellStyle name="ÅëÈ­ [0]_Ç° _소비자금융-Final-7월21일" xfId="1238"/>
    <cellStyle name="AeE­ [0]_C° _수시상환-수익성-6월14일" xfId="1239"/>
    <cellStyle name="ÅëÈ­ [0]_Ç° _수시상환-수익성-6월14일" xfId="1240"/>
    <cellStyle name="AeE­ [0]_C° _수익증권-수익성-5-23일" xfId="1241"/>
    <cellStyle name="ÅëÈ­ [0]_Ç° _수익증권-수익성-5-23일" xfId="1242"/>
    <cellStyle name="AeE­ [0]_C° _전환대출업무절차" xfId="1243"/>
    <cellStyle name="ÅëÈ­ [0]_Ç° _전환대출업무절차" xfId="1244"/>
    <cellStyle name="AeE­ [0]_CN°eAIAI96³a" xfId="1245"/>
    <cellStyle name="ÅëÈ­ [0]_ÇÒºÎ project" xfId="1246"/>
    <cellStyle name="AeE­ [0]_INQUIRY ¿μ¾÷AßAø " xfId="1247"/>
    <cellStyle name="ÅëÈ­ [0]_laroux" xfId="1248"/>
    <cellStyle name="AeE­ [0]_laroux_1" xfId="1249"/>
    <cellStyle name="ÅëÈ­ [0]_laroux_1" xfId="1250"/>
    <cellStyle name="AeE­ [0]_laroux_1 2" xfId="1251"/>
    <cellStyle name="ÅëÈ­ [0]_laroux_1 2" xfId="1252"/>
    <cellStyle name="AeE­ [0]_laroux_1 2 2" xfId="1253"/>
    <cellStyle name="ÅëÈ­ [0]_laroux_2" xfId="1254"/>
    <cellStyle name="AeE­ [0]_laroux_3" xfId="1255"/>
    <cellStyle name="ÅëÈ­ [0]_laroux_3" xfId="1256"/>
    <cellStyle name="AeE­ [0]_laroux_3 2" xfId="1257"/>
    <cellStyle name="ÅëÈ­ [0]_laroux_3 2" xfId="1258"/>
    <cellStyle name="AeE­ [0]_laroux_3 2 2" xfId="1259"/>
    <cellStyle name="ÅëÈ­ [0]_laroux_4" xfId="1260"/>
    <cellStyle name="AeE­ [0]_laroux_5" xfId="1261"/>
    <cellStyle name="ÅëÈ­ [0]_laroux_5" xfId="1262"/>
    <cellStyle name="AeE­ [0]_laroux_만기연장초(안)" xfId="1263"/>
    <cellStyle name="ÅëÈ­ [0]_laroux_수시상환오토론만기연장안-8-28" xfId="1264"/>
    <cellStyle name="AeE­ [0]_M105CDT " xfId="1265"/>
    <cellStyle name="ÅëÈ­ [0]_MBO_0" xfId="1266"/>
    <cellStyle name="AeE­ [0]_MBO96_1" xfId="1267"/>
    <cellStyle name="ÅëÈ­ [0]_MBO96_1" xfId="1268"/>
    <cellStyle name="AeE­ [0]_MBO96_1 2" xfId="1269"/>
    <cellStyle name="ÅëÈ­ [0]_MBO96_1 2" xfId="1270"/>
    <cellStyle name="AeE­ [0]_MBO96_1 2 2" xfId="1271"/>
    <cellStyle name="ÅëÈ­ [0]_Sheet1" xfId="1272"/>
    <cellStyle name="AeE­ [0]_Sheet1_¸i¼¼¼­" xfId="1273"/>
    <cellStyle name="AeE­_´eA÷´eA¶" xfId="1274"/>
    <cellStyle name="ÅëÈ­_±âÁØÇ¥" xfId="1275"/>
    <cellStyle name="AeE­_≫c±aÆC¸A¹æAo" xfId="1276"/>
    <cellStyle name="ÅëÈ­_°í°´½Å¿ëÆò°¡" xfId="1277"/>
    <cellStyle name="AeE­_°u¸RC×¸n_¾÷A¾º° " xfId="1278"/>
    <cellStyle name="ÅëÈ­_¼ö¼ö·á¿ä¾àÇ¥_TKB-보고서" xfId="1279"/>
    <cellStyle name="AeE­_¼o¼o·a¿a¾aC￥_마케팅총괄본부 주간회의 자료-순서" xfId="1280"/>
    <cellStyle name="ÅëÈ­_¼ö¼ö·á¿ä¾àÇ¥_마케팅총괄본부 주간회의 자료-순서" xfId="1281"/>
    <cellStyle name="AeE­_¼o¼o·a¿a¾aC￥_마케팅총괄본부 주간회의 자료-순서 2" xfId="1282"/>
    <cellStyle name="ÅëÈ­_¼ö¼ö·á¿ä¾àÇ¥_마케팅총괄본부 주간회의 자료-순서 2" xfId="1283"/>
    <cellStyle name="AeE­_¼o¼o·a¿a¾aC￥_마케팅총괄본부 주간회의 자료-순서 2 2" xfId="1284"/>
    <cellStyle name="ÅëÈ­_¼ö¼ö·á¿ä¾àÇ¥_수시상환오토론만기연장안-8-28" xfId="1285"/>
    <cellStyle name="AeE­_¼o¼o·a¿a¾aC￥_수시상환오토론만기연장안-8-28 2" xfId="1286"/>
    <cellStyle name="ÅëÈ­_¼ö¼ö·á¿ä¾àÇ¥_수시상환오토론만기연장안-8-28 2" xfId="1287"/>
    <cellStyle name="AeE­_¼o¼o·a¿a¾aC￥_수시상환오토론만기연장안-8-28 2 2" xfId="1288"/>
    <cellStyle name="ÅëÈ­_¼ö¼ö·á¿ä¾àÇ¥_오토파이낸스" xfId="1289"/>
    <cellStyle name="AeE­_¼o¼o·a¿a¾aC￥_오토파이낸스 2" xfId="1290"/>
    <cellStyle name="ÅëÈ­_¼ö¼ö·á¿ä¾àÇ¥_오토파이낸스 2" xfId="1291"/>
    <cellStyle name="AeE­_¼o¼o·a¿a¾aC￥_오토파이낸스 2 2" xfId="1292"/>
    <cellStyle name="ÅëÈ­_¼ö¼ö·á¿ä¾àÇ¥_자동차영업" xfId="1293"/>
    <cellStyle name="AeE­_¼o¼o·a¿a¾aC￥_자동차영업 2" xfId="1294"/>
    <cellStyle name="ÅëÈ­_¼ö¼ö·á¿ä¾àÇ¥_자동차영업 2" xfId="1295"/>
    <cellStyle name="AeE­_¼o¼o·a¿a¾aC￥_자동차영업 2 2" xfId="1296"/>
    <cellStyle name="ÅëÈ­_¼ö¼ö·á¿ä¾àÇ¥_자동차영업팀" xfId="1297"/>
    <cellStyle name="AeE­_¼o¼o·a¿a¾aC￥_자동차영업팀 2" xfId="1298"/>
    <cellStyle name="ÅëÈ­_¼ö¼ö·á¿ä¾àÇ¥_자동차영업팀 2" xfId="1299"/>
    <cellStyle name="AeE­_¼o¼o·a¿a¾aC￥_자동차영업팀 2 2" xfId="1300"/>
    <cellStyle name="ÅëÈ­_¼ö¼ö·á¿ä¾àÇ¥_전무님회의자료(자동차영업팀9.3)" xfId="1301"/>
    <cellStyle name="AeE­_¼o¼o·a¿a¾aC￥_전무님회의자료(자동차영업팀9.3) 2" xfId="1302"/>
    <cellStyle name="ÅëÈ­_¼ö¼ö·á¿ä¾àÇ¥_전무님회의자료(자동차영업팀9.3) 2" xfId="1303"/>
    <cellStyle name="AeE­_¼o¼o·a¿a¾aC￥_전무님회의자료(자동차영업팀9.3) 2 2" xfId="1304"/>
    <cellStyle name="ÅëÈ­_¼ö¼ö·á¿ä¾àÇ¥_전무님회의자료(자동차영업팀9월23)" xfId="1305"/>
    <cellStyle name="AeE­_¼o¼o·a¿a¾aC￥_전무님회의자료(자동차영업팀9월23) 2" xfId="1306"/>
    <cellStyle name="ÅëÈ­_¼ö¼ö·á¿ä¾àÇ¥_전무님회의자료(자동차영업팀9월23) 2" xfId="1307"/>
    <cellStyle name="AeE­_¼o¼o·a¿a¾aC￥_전무님회의자료(자동차영업팀9월23) 2 2" xfId="1308"/>
    <cellStyle name="ÅëÈ­_½Å¿ëµî±ÞÇ¥" xfId="1309"/>
    <cellStyle name="AeE­_½A¿eμi±ÞC￥" xfId="1310"/>
    <cellStyle name="ÅëÈ­_½ÂÀÎ¾÷Ã¼" xfId="1311"/>
    <cellStyle name="AeE­_¹æ¾E2_I.판관비추정치와 실적치를 대입시 수익성 비교" xfId="1312"/>
    <cellStyle name="ÅëÈ­_¹æ¾È2_I.판관비추정치와 실적치를 대입시 수익성 비교" xfId="1313"/>
    <cellStyle name="AeE­_¹æ¾E2_TKB-보고서" xfId="1314"/>
    <cellStyle name="ÅëÈ­_¹æ¾È2_TKB-보고서" xfId="1315"/>
    <cellStyle name="AeE­_¹æ¾E2_마케팅실" xfId="1316"/>
    <cellStyle name="ÅëÈ­_¹æ¾È2_마케팅실" xfId="1317"/>
    <cellStyle name="AeE­_¹æ¾E2_마케팅실 2" xfId="1318"/>
    <cellStyle name="ÅëÈ­_¹æ¾È2_마케팅실 2" xfId="1319"/>
    <cellStyle name="AeE­_¹æ¾E2_마케팅실 2 2" xfId="1320"/>
    <cellStyle name="ÅëÈ­_¹æ¾È2_마케팅총괄본부 주간회의 자료 (12.9) - 1" xfId="1321"/>
    <cellStyle name="AeE­_¹æ¾E2_마케팅총괄본부 주간회의 자료 (12.9) - 1 2" xfId="1322"/>
    <cellStyle name="ÅëÈ­_¹æ¾È2_마케팅총괄본부 주간회의 자료 (12.9) - 1 2" xfId="1323"/>
    <cellStyle name="AeE­_¹æ¾E2_마케팅총괄본부 주간회의 자료 (12.9) - 1 2 2" xfId="1324"/>
    <cellStyle name="ÅëÈ­_¹æ¾È2_마케팅총괄본부 주간회의 자료-순서" xfId="1325"/>
    <cellStyle name="AeE­_¹æ¾E2_마케팅총괄본부 주간회의 자료-순서 2" xfId="1326"/>
    <cellStyle name="ÅëÈ­_¹æ¾È2_마케팅총괄본부 주간회의 자료-순서 2" xfId="1327"/>
    <cellStyle name="AeE­_¹æ¾E2_마케팅총괄본부 주간회의 자료-순서 2 2" xfId="1328"/>
    <cellStyle name="ÅëÈ­_¹æ¾È2_수시상환오토론만기연장안-8-28" xfId="1329"/>
    <cellStyle name="AeE­_¹æ¾E2_수시상환오토론만기연장안-8-28 2" xfId="1330"/>
    <cellStyle name="ÅëÈ­_¹æ¾È2_수시상환오토론만기연장안-8-28 2" xfId="1331"/>
    <cellStyle name="AeE­_¹æ¾E2_수시상환오토론만기연장안-8-28 2 2" xfId="1332"/>
    <cellStyle name="ÅëÈ­_¹æ¾È2_오토파이낸스" xfId="1333"/>
    <cellStyle name="AeE­_¹æ¾E2_오토파이낸스 2" xfId="1334"/>
    <cellStyle name="ÅëÈ­_¹æ¾È2_오토파이낸스 2" xfId="1335"/>
    <cellStyle name="AeE­_¹æ¾E2_오토파이낸스 2 2" xfId="1336"/>
    <cellStyle name="ÅëÈ­_¹æ¾È2_자동차영업" xfId="1337"/>
    <cellStyle name="AeE­_¹æ¾E2_자동차영업 2" xfId="1338"/>
    <cellStyle name="ÅëÈ­_¹æ¾È2_자동차영업 2" xfId="1339"/>
    <cellStyle name="AeE­_¹æ¾E2_자동차영업 2 2" xfId="1340"/>
    <cellStyle name="ÅëÈ­_¹æ¾È2_자동차영업팀" xfId="1341"/>
    <cellStyle name="AeE­_¹æ¾E2_자동차영업팀 2" xfId="1342"/>
    <cellStyle name="ÅëÈ­_¹æ¾È2_자동차영업팀 2" xfId="1343"/>
    <cellStyle name="AeE­_¹æ¾E2_자동차영업팀 2 2" xfId="1344"/>
    <cellStyle name="ÅëÈ­_¹æ¾È2_전무님회의자료(자동차영업팀9.3)" xfId="1345"/>
    <cellStyle name="AeE­_¹æ¾E2_전무님회의자료(자동차영업팀9.3) 2" xfId="1346"/>
    <cellStyle name="ÅëÈ­_¹æ¾È2_전무님회의자료(자동차영업팀9.3) 2" xfId="1347"/>
    <cellStyle name="AeE­_¹æ¾E2_전무님회의자료(자동차영업팀9.3) 2 2" xfId="1348"/>
    <cellStyle name="ÅëÈ­_¹æ¾È2_전무님회의자료(자동차영업팀9월23)" xfId="1349"/>
    <cellStyle name="AeE­_¹æ¾E2_전무님회의자료(자동차영업팀9월23) 2" xfId="1350"/>
    <cellStyle name="ÅëÈ­_¹æ¾È2_전무님회의자료(자동차영업팀9월23) 2" xfId="1351"/>
    <cellStyle name="AeE­_¹æ¾E2_전무님회의자료(자동차영업팀9월23) 2 2" xfId="1352"/>
    <cellStyle name="ÅëÈ­_2000¼ÕÈ® " xfId="1353"/>
    <cellStyle name="AeE­_97MBO (2)" xfId="1354"/>
    <cellStyle name="ÅëÈ­_97MBO (2)" xfId="1355"/>
    <cellStyle name="AeE­_97MBO (2) 2" xfId="1356"/>
    <cellStyle name="ÅëÈ­_97MBO (2) 2" xfId="1357"/>
    <cellStyle name="AeE­_97MBO (2) 2 2" xfId="1358"/>
    <cellStyle name="ÅëÈ­_Á¦Ãâ¿ë" xfId="1359"/>
    <cellStyle name="AeE­_A¹Aa" xfId="1360"/>
    <cellStyle name="ÅëÈ­_Áõ±Ç Project" xfId="1361"/>
    <cellStyle name="AeE­_C° _소비자금융-Final-7월21일" xfId="1362"/>
    <cellStyle name="ÅëÈ­_Ç° _소비자금융-Final-7월21일" xfId="1363"/>
    <cellStyle name="AeE­_C° _수시상환-수익성-6월14일" xfId="1364"/>
    <cellStyle name="ÅëÈ­_Ç° _수시상환-수익성-6월14일" xfId="1365"/>
    <cellStyle name="AeE­_C° _수익증권-수익성-5-23일" xfId="1366"/>
    <cellStyle name="ÅëÈ­_Ç° _수익증권-수익성-5-23일" xfId="1367"/>
    <cellStyle name="AeE­_C° _수익증권-수익성-5-23일_수시상환오토론만기연장안-8-28" xfId="1368"/>
    <cellStyle name="ÅëÈ­_Ç° _수익증권-수익성-5-23일_수시상환오토론만기연장안-8-28" xfId="1369"/>
    <cellStyle name="AeE­_C° _수익증권-수익성-5-23일_수익성-8월17일(99년기준)" xfId="1370"/>
    <cellStyle name="ÅëÈ­_Ç° _수익증권-수익성-5-23일_수익성-8월17일(99년기준)" xfId="1371"/>
    <cellStyle name="AeE­_C° _전환대출업무절차" xfId="1372"/>
    <cellStyle name="ÅëÈ­_Ç° _전환대출업무절차" xfId="1373"/>
    <cellStyle name="AeE­_CN°eAIAI96³a" xfId="1374"/>
    <cellStyle name="ÅëÈ­_ÇÒºÎ project" xfId="1375"/>
    <cellStyle name="AeE­_INQUIRY ¿μ¾÷AßAø " xfId="1376"/>
    <cellStyle name="ÅëÈ­_laroux" xfId="1377"/>
    <cellStyle name="AeE­_laroux_1" xfId="1378"/>
    <cellStyle name="ÅëÈ­_laroux_1" xfId="1379"/>
    <cellStyle name="AeE­_laroux_1 2" xfId="1380"/>
    <cellStyle name="ÅëÈ­_laroux_1 2" xfId="1381"/>
    <cellStyle name="AeE­_laroux_1 2 2" xfId="1382"/>
    <cellStyle name="ÅëÈ­_laroux_2" xfId="1383"/>
    <cellStyle name="AeE­_laroux_3" xfId="1384"/>
    <cellStyle name="ÅëÈ­_laroux_3" xfId="1385"/>
    <cellStyle name="AeE­_laroux_3 2" xfId="1386"/>
    <cellStyle name="ÅëÈ­_laroux_3 2" xfId="1387"/>
    <cellStyle name="AeE­_laroux_3 2 2" xfId="1388"/>
    <cellStyle name="ÅëÈ­_laroux_4" xfId="1389"/>
    <cellStyle name="AeE­_laroux_5" xfId="1390"/>
    <cellStyle name="ÅëÈ­_laroux_5" xfId="1391"/>
    <cellStyle name="AeE­_laroux_소비자금융-Final-7월21일" xfId="1392"/>
    <cellStyle name="ÅëÈ­_laroux_수시상환오토론만기연장안-8-28" xfId="1393"/>
    <cellStyle name="AeE­_M105CDT " xfId="1394"/>
    <cellStyle name="ÅëÈ­_MBO_0" xfId="1395"/>
    <cellStyle name="AeE­_MBO96_1" xfId="1396"/>
    <cellStyle name="ÅëÈ­_MBO96_1" xfId="1397"/>
    <cellStyle name="AeE­_MBO96_1 2" xfId="1398"/>
    <cellStyle name="ÅëÈ­_MBO96_1 2" xfId="1399"/>
    <cellStyle name="AeE­_MBO96_1 2 2" xfId="1400"/>
    <cellStyle name="ÅëÈ­_º¸°í¾ç½Ä_I.판관비추정치와 실적치를 대입시 수익성 비교" xfId="1401"/>
    <cellStyle name="AeE­_º¸°i¾c½A_TKB-보고서" xfId="1402"/>
    <cellStyle name="ÅëÈ­_º¸°í¾ç½Ä_TKB-보고서" xfId="1403"/>
    <cellStyle name="AeE­_º¸°i¾c½A_수익성-8월17일(99년기준)" xfId="1404"/>
    <cellStyle name="ÅëÈ­_º¸°í¾ç½Ä_수익성-8월17일(99년기준)" xfId="1405"/>
    <cellStyle name="AeE­_ºn¿e¿¹≫e" xfId="1406"/>
    <cellStyle name="ÅëÈ­_Sheet1" xfId="1407"/>
    <cellStyle name="AeE­_Sheet1_¸i¼¼¼­" xfId="1408"/>
    <cellStyle name="AeE¡ⓒ [0]_AMT " xfId="1409"/>
    <cellStyle name="AeE¡ⓒ_AMT " xfId="1410"/>
    <cellStyle name="ALIGNMENT" xfId="1411"/>
    <cellStyle name="Aþ" xfId="1412"/>
    <cellStyle name="Äþ" xfId="1413"/>
    <cellStyle name="Aþ_마곡보완" xfId="1414"/>
    <cellStyle name="Äþ_마곡보완" xfId="1415"/>
    <cellStyle name="Aþ¸¶ [" xfId="1416"/>
    <cellStyle name="Äþ¸¶ [" xfId="1417"/>
    <cellStyle name="Aþ¸¶ [_마곡보완" xfId="1418"/>
    <cellStyle name="Äþ¸¶ [_마곡보완" xfId="1419"/>
    <cellStyle name="AÞ¸¶ [0]_´eA÷´eA¶" xfId="1420"/>
    <cellStyle name="ÄÞ¸¶ [0]_¸í¼¼Ç¥" xfId="1421"/>
    <cellStyle name="AÞ¸¶ [0]_≫c±aÆC¸A¹æAo" xfId="1422"/>
    <cellStyle name="ÄÞ¸¶ [0]_°í°´½Å¿ëÆò°¡" xfId="1423"/>
    <cellStyle name="AÞ¸¶ [0]_°u¸RC×¸n_¾÷A¾º° " xfId="1424"/>
    <cellStyle name="ÄÞ¸¶ [0]_¼ö¼ö·á¿ä¾àÇ¥" xfId="1425"/>
    <cellStyle name="AÞ¸¶ [0]_¼o¼o·a¿a¾aC￥_I.판관비추정치와 실적치를 대입시 수익성 비교" xfId="1426"/>
    <cellStyle name="ÄÞ¸¶ [0]_¼ö¼ö·á¿ä¾àÇ¥_I.판관비추정치와 실적치를 대입시 수익성 비교" xfId="1427"/>
    <cellStyle name="AÞ¸¶ [0]_¼o¼o·a¿a¾aC￥_TKB-보고서" xfId="1428"/>
    <cellStyle name="ÄÞ¸¶ [0]_¼ö¼ö·á¿ä¾àÇ¥_TKB-보고서" xfId="1429"/>
    <cellStyle name="AÞ¸¶ [0]_¼o¼o·a¿a¾aC￥_마케팅실" xfId="1430"/>
    <cellStyle name="ÄÞ¸¶ [0]_¼ö¼ö·á¿ä¾àÇ¥_마케팅실" xfId="1431"/>
    <cellStyle name="AÞ¸¶ [0]_¼o¼o·a¿a¾aC￥_마케팅실 2" xfId="1432"/>
    <cellStyle name="ÄÞ¸¶ [0]_¼ö¼ö·á¿ä¾àÇ¥_마케팅실 2" xfId="1433"/>
    <cellStyle name="AÞ¸¶ [0]_¼o¼o·a¿a¾aC￥_마케팅실 2 2" xfId="1434"/>
    <cellStyle name="ÄÞ¸¶ [0]_¼ö¼ö·á¿ä¾àÇ¥_마케팅총괄본부 주간회의 자료 (12.9) - 1" xfId="1435"/>
    <cellStyle name="AÞ¸¶ [0]_¼o¼o·a¿a¾aC￥_마케팅총괄본부 주간회의 자료 (12.9) - 1 2" xfId="1436"/>
    <cellStyle name="ÄÞ¸¶ [0]_¼ö¼ö·á¿ä¾àÇ¥_마케팅총괄본부 주간회의 자료 (12.9) - 1 2" xfId="1437"/>
    <cellStyle name="AÞ¸¶ [0]_¼o¼o·a¿a¾aC￥_마케팅총괄본부 주간회의 자료 (12.9) - 1 2 2" xfId="1438"/>
    <cellStyle name="ÄÞ¸¶ [0]_¼ö¼ö·á¿ä¾àÇ¥_마케팅총괄본부 주간회의 자료-순서" xfId="1439"/>
    <cellStyle name="AÞ¸¶ [0]_¼o¼o·a¿a¾aC￥_마케팅총괄본부 주간회의 자료-순서 2" xfId="1440"/>
    <cellStyle name="ÄÞ¸¶ [0]_¼ö¼ö·á¿ä¾àÇ¥_마케팅총괄본부 주간회의 자료-순서 2" xfId="1441"/>
    <cellStyle name="AÞ¸¶ [0]_¼o¼o·a¿a¾aC￥_마케팅총괄본부 주간회의 자료-순서 2 2" xfId="1442"/>
    <cellStyle name="ÄÞ¸¶ [0]_¼ö¼ö·á¿ä¾àÇ¥_수시상환오토론만기연장안-8-28" xfId="1443"/>
    <cellStyle name="AÞ¸¶ [0]_¼o¼o·a¿a¾aC￥_수시상환오토론만기연장안-8-28 2" xfId="1444"/>
    <cellStyle name="ÄÞ¸¶ [0]_¼ö¼ö·á¿ä¾àÇ¥_수시상환오토론만기연장안-8-28 2" xfId="1445"/>
    <cellStyle name="AÞ¸¶ [0]_¼o¼o·a¿a¾aC￥_수시상환오토론만기연장안-8-28 2 2" xfId="1446"/>
    <cellStyle name="ÄÞ¸¶ [0]_¼ö¼ö·á¿ä¾àÇ¥_오토파이낸스" xfId="1447"/>
    <cellStyle name="AÞ¸¶ [0]_¼o¼o·a¿a¾aC￥_오토파이낸스 2" xfId="1448"/>
    <cellStyle name="ÄÞ¸¶ [0]_¼ö¼ö·á¿ä¾àÇ¥_오토파이낸스 2" xfId="1449"/>
    <cellStyle name="AÞ¸¶ [0]_¼o¼o·a¿a¾aC￥_오토파이낸스 2 2" xfId="1450"/>
    <cellStyle name="ÄÞ¸¶ [0]_¼ö¼ö·á¿ä¾àÇ¥_자동차영업" xfId="1451"/>
    <cellStyle name="AÞ¸¶ [0]_¼o¼o·a¿a¾aC￥_자동차영업 2" xfId="1452"/>
    <cellStyle name="ÄÞ¸¶ [0]_¼ö¼ö·á¿ä¾àÇ¥_자동차영업 2" xfId="1453"/>
    <cellStyle name="AÞ¸¶ [0]_¼o¼o·a¿a¾aC￥_자동차영업 2 2" xfId="1454"/>
    <cellStyle name="ÄÞ¸¶ [0]_¼ö¼ö·á¿ä¾àÇ¥_자동차영업팀" xfId="1455"/>
    <cellStyle name="AÞ¸¶ [0]_¼o¼o·a¿a¾aC￥_자동차영업팀 2" xfId="1456"/>
    <cellStyle name="ÄÞ¸¶ [0]_¼ö¼ö·á¿ä¾àÇ¥_자동차영업팀 2" xfId="1457"/>
    <cellStyle name="AÞ¸¶ [0]_¼o¼o·a¿a¾aC￥_자동차영업팀 2 2" xfId="1458"/>
    <cellStyle name="ÄÞ¸¶ [0]_¼ö¼ö·á¿ä¾àÇ¥_전무님회의자료(자동차영업팀9.3)" xfId="1459"/>
    <cellStyle name="AÞ¸¶ [0]_¼o¼o·a¿a¾aC￥_전무님회의자료(자동차영업팀9.3) 2" xfId="1460"/>
    <cellStyle name="ÄÞ¸¶ [0]_¼ö¼ö·á¿ä¾àÇ¥_전무님회의자료(자동차영업팀9.3) 2" xfId="1461"/>
    <cellStyle name="AÞ¸¶ [0]_¼o¼o·a¿a¾aC￥_전무님회의자료(자동차영업팀9.3) 2 2" xfId="1462"/>
    <cellStyle name="ÄÞ¸¶ [0]_¼ö¼ö·á¿ä¾àÇ¥_전무님회의자료(자동차영업팀9월23)" xfId="1463"/>
    <cellStyle name="AÞ¸¶ [0]_¼o¼o·a¿a¾aC￥_전무님회의자료(자동차영업팀9월23) 2" xfId="1464"/>
    <cellStyle name="ÄÞ¸¶ [0]_¼ö¼ö·á¿ä¾àÇ¥_전무님회의자료(자동차영업팀9월23) 2" xfId="1465"/>
    <cellStyle name="AÞ¸¶ [0]_¼o¼o·a¿a¾aC￥_전무님회의자료(자동차영업팀9월23) 2 2" xfId="1466"/>
    <cellStyle name="ÄÞ¸¶ [0]_½Å¿ëµî±ÞÇ¥" xfId="1467"/>
    <cellStyle name="AÞ¸¶ [0]_½A¿eμi±ÞC￥" xfId="1468"/>
    <cellStyle name="ÄÞ¸¶ [0]_¹æ¾È" xfId="1469"/>
    <cellStyle name="AÞ¸¶ [0]_¹æ¾E2" xfId="1470"/>
    <cellStyle name="ÄÞ¸¶ [0]_¹æ¾È2" xfId="1471"/>
    <cellStyle name="AÞ¸¶ [0]_¹æ¾E2 2" xfId="1472"/>
    <cellStyle name="ÄÞ¸¶ [0]_¹æ¾È2 2" xfId="1473"/>
    <cellStyle name="AÞ¸¶ [0]_¹æ¾E2 2 2" xfId="1474"/>
    <cellStyle name="ÄÞ¸¶ [0]_¹æ¾È2_I.판관비추정치와 실적치를 대입시 수익성 비교" xfId="1475"/>
    <cellStyle name="AÞ¸¶ [0]_¹æ¾E2_TKB-보고서" xfId="1476"/>
    <cellStyle name="ÄÞ¸¶ [0]_¹æ¾È2_TKB-보고서" xfId="1477"/>
    <cellStyle name="AÞ¸¶ [0]_¹æ¾E2_마케팅실" xfId="1478"/>
    <cellStyle name="ÄÞ¸¶ [0]_¹æ¾È2_마케팅실" xfId="1479"/>
    <cellStyle name="AÞ¸¶ [0]_¹æ¾E2_마케팅실 2" xfId="1480"/>
    <cellStyle name="ÄÞ¸¶ [0]_¹æ¾È2_마케팅실 2" xfId="1481"/>
    <cellStyle name="AÞ¸¶ [0]_¹æ¾E2_마케팅실 2 2" xfId="1482"/>
    <cellStyle name="ÄÞ¸¶ [0]_¹æ¾È2_마케팅총괄본부 주간회의 자료 (12.9) - 1" xfId="1483"/>
    <cellStyle name="AÞ¸¶ [0]_¹æ¾E2_마케팅총괄본부 주간회의 자료 (12.9) - 1 2" xfId="1484"/>
    <cellStyle name="ÄÞ¸¶ [0]_¹æ¾È2_마케팅총괄본부 주간회의 자료 (12.9) - 1 2" xfId="1485"/>
    <cellStyle name="AÞ¸¶ [0]_¹æ¾E2_마케팅총괄본부 주간회의 자료 (12.9) - 1 2 2" xfId="1486"/>
    <cellStyle name="ÄÞ¸¶ [0]_¹æ¾È2_마케팅총괄본부 주간회의 자료-순서" xfId="1487"/>
    <cellStyle name="AÞ¸¶ [0]_¹æ¾E2_마케팅총괄본부 주간회의 자료-순서 2" xfId="1488"/>
    <cellStyle name="ÄÞ¸¶ [0]_¹æ¾È2_마케팅총괄본부 주간회의 자료-순서 2" xfId="1489"/>
    <cellStyle name="AÞ¸¶ [0]_¹æ¾E2_마케팅총괄본부 주간회의 자료-순서 2 2" xfId="1490"/>
    <cellStyle name="ÄÞ¸¶ [0]_¹æ¾È2_수시상환오토론만기연장안-8-28" xfId="1491"/>
    <cellStyle name="AÞ¸¶ [0]_¹æ¾E2_수시상환오토론만기연장안-8-28 2" xfId="1492"/>
    <cellStyle name="ÄÞ¸¶ [0]_¹æ¾È2_수시상환오토론만기연장안-8-28 2" xfId="1493"/>
    <cellStyle name="AÞ¸¶ [0]_¹æ¾E2_수시상환오토론만기연장안-8-28 2 2" xfId="1494"/>
    <cellStyle name="ÄÞ¸¶ [0]_¹æ¾È2_오토파이낸스" xfId="1495"/>
    <cellStyle name="AÞ¸¶ [0]_¹æ¾E2_오토파이낸스 2" xfId="1496"/>
    <cellStyle name="ÄÞ¸¶ [0]_¹æ¾È2_오토파이낸스 2" xfId="1497"/>
    <cellStyle name="AÞ¸¶ [0]_¹æ¾E2_오토파이낸스 2 2" xfId="1498"/>
    <cellStyle name="ÄÞ¸¶ [0]_¹æ¾È2_자동차영업" xfId="1499"/>
    <cellStyle name="AÞ¸¶ [0]_¹æ¾E2_자동차영업 2" xfId="1500"/>
    <cellStyle name="ÄÞ¸¶ [0]_¹æ¾È2_자동차영업 2" xfId="1501"/>
    <cellStyle name="AÞ¸¶ [0]_¹æ¾E2_자동차영업 2 2" xfId="1502"/>
    <cellStyle name="ÄÞ¸¶ [0]_¹æ¾È2_자동차영업팀" xfId="1503"/>
    <cellStyle name="AÞ¸¶ [0]_¹æ¾E2_자동차영업팀 2" xfId="1504"/>
    <cellStyle name="ÄÞ¸¶ [0]_¹æ¾È2_자동차영업팀 2" xfId="1505"/>
    <cellStyle name="AÞ¸¶ [0]_¹æ¾E2_자동차영업팀 2 2" xfId="1506"/>
    <cellStyle name="ÄÞ¸¶ [0]_¹æ¾È2_전무님회의자료(자동차영업팀9.3)" xfId="1507"/>
    <cellStyle name="AÞ¸¶ [0]_¹æ¾E2_전무님회의자료(자동차영업팀9.3) 2" xfId="1508"/>
    <cellStyle name="ÄÞ¸¶ [0]_¹æ¾È2_전무님회의자료(자동차영업팀9.3) 2" xfId="1509"/>
    <cellStyle name="AÞ¸¶ [0]_¹æ¾E2_전무님회의자료(자동차영업팀9.3) 2 2" xfId="1510"/>
    <cellStyle name="ÄÞ¸¶ [0]_¹æ¾È2_전무님회의자료(자동차영업팀9월23)" xfId="1511"/>
    <cellStyle name="AÞ¸¶ [0]_¹æ¾E2_전무님회의자료(자동차영업팀9월23) 2" xfId="1512"/>
    <cellStyle name="ÄÞ¸¶ [0]_¹æ¾È2_전무님회의자료(자동차영업팀9월23) 2" xfId="1513"/>
    <cellStyle name="AÞ¸¶ [0]_¹æ¾E2_전무님회의자료(자동차영업팀9월23) 2 2" xfId="1514"/>
    <cellStyle name="ÄÞ¸¶ [0]_2000¼ÕÈ® " xfId="1515"/>
    <cellStyle name="AÞ¸¶ [0]_97MBO (2)" xfId="1516"/>
    <cellStyle name="ÄÞ¸¶ [0]_97MBO (2)" xfId="1517"/>
    <cellStyle name="AÞ¸¶ [0]_97MBO (2) 2" xfId="1518"/>
    <cellStyle name="ÄÞ¸¶ [0]_97MBO (2) 2" xfId="1519"/>
    <cellStyle name="AÞ¸¶ [0]_97MBO (2) 2 2" xfId="1520"/>
    <cellStyle name="ÄÞ¸¶ [0]_Áõ±Ç Project" xfId="1521"/>
    <cellStyle name="AÞ¸¶ [0]_C° _소비자금융-Final-7월21일" xfId="1522"/>
    <cellStyle name="ÄÞ¸¶ [0]_Ç° _소비자금융-Final-7월21일" xfId="1523"/>
    <cellStyle name="AÞ¸¶ [0]_C° _수시상환-수익성-6월14일" xfId="1524"/>
    <cellStyle name="ÄÞ¸¶ [0]_Ç° _수시상환-수익성-6월14일" xfId="1525"/>
    <cellStyle name="AÞ¸¶ [0]_C° _수익증권-수익성-5-23일" xfId="1526"/>
    <cellStyle name="ÄÞ¸¶ [0]_Ç° _수익증권-수익성-5-23일" xfId="1527"/>
    <cellStyle name="AÞ¸¶ [0]_C° _수익증권-수익성-5-23일_수시상환오토론만기연장안-8-28" xfId="1528"/>
    <cellStyle name="ÄÞ¸¶ [0]_Ç° _수익증권-수익성-5-23일_수시상환오토론만기연장안-8-28" xfId="1529"/>
    <cellStyle name="AÞ¸¶ [0]_C° _전환대출업무절차" xfId="1530"/>
    <cellStyle name="ÄÞ¸¶ [0]_Ç° _전환대출업무절차" xfId="1531"/>
    <cellStyle name="AÞ¸¶ [0]_CN°eAIAI96³a" xfId="1532"/>
    <cellStyle name="ÄÞ¸¶ [0]_ÇÒºÎ project" xfId="1533"/>
    <cellStyle name="AÞ¸¶ [0]_INQUIRY ¿μ¾÷AßAø " xfId="1534"/>
    <cellStyle name="ÄÞ¸¶ [0]_laroux" xfId="1535"/>
    <cellStyle name="AÞ¸¶ [0]_laroux_1" xfId="1536"/>
    <cellStyle name="ÄÞ¸¶ [0]_laroux_1" xfId="1537"/>
    <cellStyle name="AÞ¸¶ [0]_laroux_2" xfId="1538"/>
    <cellStyle name="ÄÞ¸¶ [0]_laroux_2" xfId="1539"/>
    <cellStyle name="AÞ¸¶ [0]_laroux_2 2" xfId="1540"/>
    <cellStyle name="ÄÞ¸¶ [0]_laroux_2 2" xfId="1541"/>
    <cellStyle name="AÞ¸¶ [0]_laroux_2 2 2" xfId="1542"/>
    <cellStyle name="ÄÞ¸¶ [0]_laroux_3" xfId="1543"/>
    <cellStyle name="AÞ¸¶ [0]_M105CDT " xfId="1544"/>
    <cellStyle name="ÄÞ¸¶ [0]_MBO_0" xfId="1545"/>
    <cellStyle name="AÞ¸¶ [0]_MBO96_1" xfId="1546"/>
    <cellStyle name="ÄÞ¸¶ [0]_MBO96_1" xfId="1547"/>
    <cellStyle name="AÞ¸¶ [0]_MBO96_1 2" xfId="1548"/>
    <cellStyle name="ÄÞ¸¶ [0]_MBO96_1 2" xfId="1549"/>
    <cellStyle name="AÞ¸¶ [0]_MBO96_1 2 2" xfId="1550"/>
    <cellStyle name="ÄÞ¸¶ [0]_º¸°í¾ç½Ä_I.판관비추정치와 실적치를 대입시 수익성 비교" xfId="1551"/>
    <cellStyle name="AÞ¸¶ [0]_º¸°i¾c½A_TKB-보고서" xfId="1552"/>
    <cellStyle name="ÄÞ¸¶ [0]_º¸°í¾ç½Ä_TKB-보고서" xfId="1553"/>
    <cellStyle name="AÞ¸¶ [0]_º¸°i¾c½A_수시상환오토론만기연장안-8-28" xfId="1554"/>
    <cellStyle name="ÄÞ¸¶ [0]_º¸°í¾ç½Ä_수시상환오토론만기연장안-8-28" xfId="1555"/>
    <cellStyle name="AÞ¸¶ [0]_ºn¿e¿¹≫e" xfId="1556"/>
    <cellStyle name="ÄÞ¸¶ [0]_Sheet1" xfId="1557"/>
    <cellStyle name="AÞ¸¶ [0]_Sheet1_¸i¼¼¼­" xfId="1558"/>
    <cellStyle name="AÞ¸¶_´eA÷´eA¶" xfId="1559"/>
    <cellStyle name="ÄÞ¸¶_±âÁØÇ¥" xfId="1560"/>
    <cellStyle name="AÞ¸¶_±aAØC￥_수익성-8월17일(99년기준)" xfId="1561"/>
    <cellStyle name="ÄÞ¸¶_±âÁØÇ¥_수익성-8월17일(99년기준)" xfId="1562"/>
    <cellStyle name="AÞ¸¶_±aAØC￥_수익성-8월17일(99년기준) 2" xfId="1563"/>
    <cellStyle name="ÄÞ¸¶_±âÁØÇ¥_수익성-8월17일(99년기준) 2" xfId="1564"/>
    <cellStyle name="AÞ¸¶_±aAØC￥_수익성-8월17일(99년기준) 2 2" xfId="1565"/>
    <cellStyle name="ÄÞ¸¶_°í°´½Å¿ëÆò°¡" xfId="1566"/>
    <cellStyle name="AÞ¸¶_°i°´½A¿eÆo°¡_수익성-8월17일(99년기준)" xfId="1567"/>
    <cellStyle name="ÄÞ¸¶_°í°´½Å¿ëÆò°¡_수익성-8월17일(99년기준)" xfId="1568"/>
    <cellStyle name="AÞ¸¶_°i°´½A¿eÆo°¡_수익성-8월17일(99년기준) 2" xfId="1569"/>
    <cellStyle name="ÄÞ¸¶_°í°´½Å¿ëÆò°¡_수익성-8월17일(99년기준) 2" xfId="1570"/>
    <cellStyle name="AÞ¸¶_°i°´½A¿eÆo°¡_수익성-8월17일(99년기준) 2 2" xfId="1571"/>
    <cellStyle name="ÄÞ¸¶_¼ö¼ö·á¿ä¾àÇ¥_TKB-보고서" xfId="1572"/>
    <cellStyle name="AÞ¸¶_¼o¼o·a¿a¾aC￥_마케팅총괄본부 주간회의 자료-순서" xfId="1573"/>
    <cellStyle name="ÄÞ¸¶_¼ö¼ö·á¿ä¾àÇ¥_마케팅총괄본부 주간회의 자료-순서" xfId="1574"/>
    <cellStyle name="AÞ¸¶_¼o¼o·a¿a¾aC￥_마케팅총괄본부 주간회의 자료-순서 2" xfId="1575"/>
    <cellStyle name="ÄÞ¸¶_¼ö¼ö·á¿ä¾àÇ¥_마케팅총괄본부 주간회의 자료-순서 2" xfId="1576"/>
    <cellStyle name="AÞ¸¶_¼o¼o·a¿a¾aC￥_마케팅총괄본부 주간회의 자료-순서 2 2" xfId="1577"/>
    <cellStyle name="ÄÞ¸¶_¼ö¼ö·á¿ä¾àÇ¥_수시상환오토론만기연장안-8-28" xfId="1578"/>
    <cellStyle name="AÞ¸¶_¼o¼o·a¿a¾aC￥_수시상환오토론만기연장안-8-28 2" xfId="1579"/>
    <cellStyle name="ÄÞ¸¶_¼ö¼ö·á¿ä¾àÇ¥_수시상환오토론만기연장안-8-28 2" xfId="1580"/>
    <cellStyle name="AÞ¸¶_¼o¼o·a¿a¾aC￥_수시상환오토론만기연장안-8-28 2 2" xfId="1581"/>
    <cellStyle name="ÄÞ¸¶_¼ö¼ö·á¿ä¾àÇ¥_수익성-8월17일(99년기준)" xfId="1582"/>
    <cellStyle name="AÞ¸¶_¼o¼o·a¿a¾aC￥_수익성-8월17일(99년기준) 2" xfId="1583"/>
    <cellStyle name="ÄÞ¸¶_¼ö¼ö·á¿ä¾àÇ¥_수익성-8월17일(99년기준) 2" xfId="1584"/>
    <cellStyle name="AÞ¸¶_¼o¼o·a¿a¾aC￥_수익성-8월17일(99년기준) 2 2" xfId="1585"/>
    <cellStyle name="ÄÞ¸¶_¼ö¼ö·á¿ä¾àÇ¥_오토파이낸스" xfId="1586"/>
    <cellStyle name="AÞ¸¶_¼o¼o·a¿a¾aC￥_오토파이낸스 2" xfId="1587"/>
    <cellStyle name="ÄÞ¸¶_¼ö¼ö·á¿ä¾àÇ¥_오토파이낸스 2" xfId="1588"/>
    <cellStyle name="AÞ¸¶_¼o¼o·a¿a¾aC￥_오토파이낸스 2 2" xfId="1589"/>
    <cellStyle name="ÄÞ¸¶_¼ö¼ö·á¿ä¾àÇ¥_자동차영업" xfId="1590"/>
    <cellStyle name="AÞ¸¶_¼o¼o·a¿a¾aC￥_자동차영업 2" xfId="1591"/>
    <cellStyle name="ÄÞ¸¶_¼ö¼ö·á¿ä¾àÇ¥_자동차영업 2" xfId="1592"/>
    <cellStyle name="AÞ¸¶_¼o¼o·a¿a¾aC￥_자동차영업 2 2" xfId="1593"/>
    <cellStyle name="ÄÞ¸¶_¼ö¼ö·á¿ä¾àÇ¥_자동차영업팀" xfId="1594"/>
    <cellStyle name="AÞ¸¶_¼o¼o·a¿a¾aC￥_자동차영업팀 2" xfId="1595"/>
    <cellStyle name="ÄÞ¸¶_¼ö¼ö·á¿ä¾àÇ¥_자동차영업팀 2" xfId="1596"/>
    <cellStyle name="AÞ¸¶_¼o¼o·a¿a¾aC￥_자동차영업팀 2 2" xfId="1597"/>
    <cellStyle name="ÄÞ¸¶_¼ö¼ö·á¿ä¾àÇ¥_전무님회의자료(자동차영업팀9.3)" xfId="1598"/>
    <cellStyle name="AÞ¸¶_¼o¼o·a¿a¾aC￥_전무님회의자료(자동차영업팀9.3) 2" xfId="1599"/>
    <cellStyle name="ÄÞ¸¶_¼ö¼ö·á¿ä¾àÇ¥_전무님회의자료(자동차영업팀9.3) 2" xfId="1600"/>
    <cellStyle name="AÞ¸¶_¼o¼o·a¿a¾aC￥_전무님회의자료(자동차영업팀9.3) 2 2" xfId="1601"/>
    <cellStyle name="ÄÞ¸¶_¼ö¼ö·á¿ä¾àÇ¥_전무님회의자료(자동차영업팀9월23)" xfId="1602"/>
    <cellStyle name="AÞ¸¶_¼o¼o·a¿a¾aC￥_전무님회의자료(자동차영업팀9월23) 2" xfId="1603"/>
    <cellStyle name="ÄÞ¸¶_¼ö¼ö·á¿ä¾àÇ¥_전무님회의자료(자동차영업팀9월23) 2" xfId="1604"/>
    <cellStyle name="AÞ¸¶_¼o¼o·a¿a¾aC￥_전무님회의자료(자동차영업팀9월23) 2 2" xfId="1605"/>
    <cellStyle name="ÄÞ¸¶_½Å¿ëµî±ÞÇ¥" xfId="1606"/>
    <cellStyle name="AÞ¸¶_½A¿eμi±ÞC￥" xfId="1607"/>
    <cellStyle name="ÄÞ¸¶_½ÂÀÎ¾÷Ã¼" xfId="1608"/>
    <cellStyle name="AÞ¸¶_¹æ¾E2" xfId="1609"/>
    <cellStyle name="ÄÞ¸¶_¹æ¾È2" xfId="1610"/>
    <cellStyle name="AÞ¸¶_¹æ¾E2 2" xfId="1611"/>
    <cellStyle name="ÄÞ¸¶_¹æ¾È2 2" xfId="1612"/>
    <cellStyle name="AÞ¸¶_¹æ¾E2 2 2" xfId="1613"/>
    <cellStyle name="ÄÞ¸¶_¹æ¾È2_I.판관비추정치와 실적치를 대입시 수익성 비교" xfId="1614"/>
    <cellStyle name="AÞ¸¶_¹æ¾E2_TKB-보고서" xfId="1615"/>
    <cellStyle name="ÄÞ¸¶_¹æ¾È2_TKB-보고서" xfId="1616"/>
    <cellStyle name="AÞ¸¶_¹æ¾E2_마케팅실" xfId="1617"/>
    <cellStyle name="ÄÞ¸¶_¹æ¾È2_마케팅실" xfId="1618"/>
    <cellStyle name="AÞ¸¶_¹æ¾E2_마케팅실 2" xfId="1619"/>
    <cellStyle name="ÄÞ¸¶_¹æ¾È2_마케팅실 2" xfId="1620"/>
    <cellStyle name="AÞ¸¶_¹æ¾E2_마케팅실 2 2" xfId="1621"/>
    <cellStyle name="ÄÞ¸¶_¹æ¾È2_마케팅총괄본부 주간회의 자료 (12.9) - 1" xfId="1622"/>
    <cellStyle name="AÞ¸¶_¹æ¾E2_마케팅총괄본부 주간회의 자료 (12.9) - 1 2" xfId="1623"/>
    <cellStyle name="ÄÞ¸¶_¹æ¾È2_마케팅총괄본부 주간회의 자료 (12.9) - 1 2" xfId="1624"/>
    <cellStyle name="AÞ¸¶_¹æ¾E2_마케팅총괄본부 주간회의 자료 (12.9) - 1 2 2" xfId="1625"/>
    <cellStyle name="ÄÞ¸¶_¹æ¾È2_마케팅총괄본부 주간회의 자료-순서" xfId="1626"/>
    <cellStyle name="AÞ¸¶_¹æ¾E2_마케팅총괄본부 주간회의 자료-순서 2" xfId="1627"/>
    <cellStyle name="ÄÞ¸¶_¹æ¾È2_마케팅총괄본부 주간회의 자료-순서 2" xfId="1628"/>
    <cellStyle name="AÞ¸¶_¹æ¾E2_마케팅총괄본부 주간회의 자료-순서 2 2" xfId="1629"/>
    <cellStyle name="ÄÞ¸¶_¹æ¾È2_수시상환오토론만기연장안-8-28" xfId="1630"/>
    <cellStyle name="AÞ¸¶_¹æ¾E2_수시상환오토론만기연장안-8-28 2" xfId="1631"/>
    <cellStyle name="ÄÞ¸¶_¹æ¾È2_수시상환오토론만기연장안-8-28 2" xfId="1632"/>
    <cellStyle name="AÞ¸¶_¹æ¾E2_수시상환오토론만기연장안-8-28 2 2" xfId="1633"/>
    <cellStyle name="ÄÞ¸¶_¹æ¾È2_수익성-8월17일(99년기준)" xfId="1634"/>
    <cellStyle name="AÞ¸¶_¹æ¾E2_수익성-8월17일(99년기준) 2" xfId="1635"/>
    <cellStyle name="ÄÞ¸¶_¹æ¾È2_수익성-8월17일(99년기준) 2" xfId="1636"/>
    <cellStyle name="AÞ¸¶_¹æ¾E2_수익성-8월17일(99년기준) 2 2" xfId="1637"/>
    <cellStyle name="ÄÞ¸¶_¹æ¾È2_오토파이낸스" xfId="1638"/>
    <cellStyle name="AÞ¸¶_¹æ¾E2_오토파이낸스 2" xfId="1639"/>
    <cellStyle name="ÄÞ¸¶_¹æ¾È2_오토파이낸스 2" xfId="1640"/>
    <cellStyle name="AÞ¸¶_¹æ¾E2_오토파이낸스 2 2" xfId="1641"/>
    <cellStyle name="ÄÞ¸¶_¹æ¾È2_자동차영업" xfId="1642"/>
    <cellStyle name="AÞ¸¶_¹æ¾E2_자동차영업 2" xfId="1643"/>
    <cellStyle name="ÄÞ¸¶_¹æ¾È2_자동차영업 2" xfId="1644"/>
    <cellStyle name="AÞ¸¶_¹æ¾E2_자동차영업 2 2" xfId="1645"/>
    <cellStyle name="ÄÞ¸¶_¹æ¾È2_자동차영업팀" xfId="1646"/>
    <cellStyle name="AÞ¸¶_¹æ¾E2_자동차영업팀 2" xfId="1647"/>
    <cellStyle name="ÄÞ¸¶_¹æ¾È2_자동차영업팀 2" xfId="1648"/>
    <cellStyle name="AÞ¸¶_¹æ¾E2_자동차영업팀 2 2" xfId="1649"/>
    <cellStyle name="ÄÞ¸¶_¹æ¾È2_전무님회의자료(자동차영업팀9.3)" xfId="1650"/>
    <cellStyle name="AÞ¸¶_¹æ¾E2_전무님회의자료(자동차영업팀9.3) 2" xfId="1651"/>
    <cellStyle name="ÄÞ¸¶_¹æ¾È2_전무님회의자료(자동차영업팀9.3) 2" xfId="1652"/>
    <cellStyle name="AÞ¸¶_¹æ¾E2_전무님회의자료(자동차영업팀9.3) 2 2" xfId="1653"/>
    <cellStyle name="ÄÞ¸¶_¹æ¾È2_전무님회의자료(자동차영업팀9월23)" xfId="1654"/>
    <cellStyle name="AÞ¸¶_¹æ¾E2_전무님회의자료(자동차영업팀9월23) 2" xfId="1655"/>
    <cellStyle name="ÄÞ¸¶_¹æ¾È2_전무님회의자료(자동차영업팀9월23) 2" xfId="1656"/>
    <cellStyle name="AÞ¸¶_¹æ¾E2_전무님회의자료(자동차영업팀9월23) 2 2" xfId="1657"/>
    <cellStyle name="ÄÞ¸¶_2000¼ÕÈ® " xfId="1658"/>
    <cellStyle name="AÞ¸¶_97MBO (2)" xfId="1659"/>
    <cellStyle name="ÄÞ¸¶_97MBO (2)" xfId="1660"/>
    <cellStyle name="AÞ¸¶_97MBO (2) 2" xfId="1661"/>
    <cellStyle name="ÄÞ¸¶_97MBO (2) 2" xfId="1662"/>
    <cellStyle name="AÞ¸¶_97MBO (2) 2 2" xfId="1663"/>
    <cellStyle name="ÄÞ¸¶_Á¦Ãâ¿ë" xfId="1664"/>
    <cellStyle name="AÞ¸¶_A¤±C¼­·u_수익성-8월17일(99년기준)" xfId="1665"/>
    <cellStyle name="ÄÞ¸¶_Ã¤±Ç¼­·ù_수익성-8월17일(99년기준)" xfId="1666"/>
    <cellStyle name="AÞ¸¶_A¤±C¼­·u_수익성-8월17일(99년기준) 2" xfId="1667"/>
    <cellStyle name="ÄÞ¸¶_Ã¤±Ç¼­·ù_수익성-8월17일(99년기준) 2" xfId="1668"/>
    <cellStyle name="AÞ¸¶_A¤±C¼­·u_수익성-8월17일(99년기준) 2 2" xfId="1669"/>
    <cellStyle name="ÄÞ¸¶_Áõ±Ç Project" xfId="1670"/>
    <cellStyle name="AÞ¸¶_C° _소비자금융-Final-7월21일" xfId="1671"/>
    <cellStyle name="ÄÞ¸¶_Ç° _소비자금융-Final-7월21일" xfId="1672"/>
    <cellStyle name="AÞ¸¶_C° _수시상환-수익성-6월14일" xfId="1673"/>
    <cellStyle name="ÄÞ¸¶_Ç° _수시상환-수익성-6월14일" xfId="1674"/>
    <cellStyle name="AÞ¸¶_C° _수익증권-수익성-5-23일" xfId="1675"/>
    <cellStyle name="ÄÞ¸¶_Ç° _수익증권-수익성-5-23일" xfId="1676"/>
    <cellStyle name="AÞ¸¶_C° _수익증권-수익성-5-23일_수시상환오토론만기연장안-8-28" xfId="1677"/>
    <cellStyle name="ÄÞ¸¶_Ç° _수익증권-수익성-5-23일_수시상환오토론만기연장안-8-28" xfId="1678"/>
    <cellStyle name="AÞ¸¶_C° _전환대출업무절차" xfId="1679"/>
    <cellStyle name="ÄÞ¸¶_Ç° _전환대출업무절차" xfId="1680"/>
    <cellStyle name="AÞ¸¶_CN°eAIAI96³a" xfId="1681"/>
    <cellStyle name="ÄÞ¸¶_ÇÒºÎ project" xfId="1682"/>
    <cellStyle name="AÞ¸¶_INQUIRY ¿μ¾÷AßAø " xfId="1683"/>
    <cellStyle name="ÄÞ¸¶_laroux" xfId="1684"/>
    <cellStyle name="AÞ¸¶_laroux_1" xfId="1685"/>
    <cellStyle name="ÄÞ¸¶_laroux_1" xfId="1686"/>
    <cellStyle name="AÞ¸¶_laroux_2" xfId="1687"/>
    <cellStyle name="ÄÞ¸¶_laroux_2" xfId="1688"/>
    <cellStyle name="AÞ¸¶_laroux_2 2" xfId="1689"/>
    <cellStyle name="ÄÞ¸¶_laroux_2 2" xfId="1690"/>
    <cellStyle name="AÞ¸¶_laroux_2 2 2" xfId="1691"/>
    <cellStyle name="ÄÞ¸¶_laroux_3" xfId="1692"/>
    <cellStyle name="AÞ¸¶_laroux_4" xfId="1693"/>
    <cellStyle name="ÄÞ¸¶_laroux_4" xfId="1694"/>
    <cellStyle name="AÞ¸¶_M105CDT " xfId="1695"/>
    <cellStyle name="ÄÞ¸¶_MBO_0" xfId="1696"/>
    <cellStyle name="AÞ¸¶_MBO96_1" xfId="1697"/>
    <cellStyle name="ÄÞ¸¶_MBO96_1" xfId="1698"/>
    <cellStyle name="AÞ¸¶_MBO96_1 2" xfId="1699"/>
    <cellStyle name="ÄÞ¸¶_MBO96_1 2" xfId="1700"/>
    <cellStyle name="AÞ¸¶_MBO96_1 2 2" xfId="1701"/>
    <cellStyle name="ÄÞ¸¶_º¸°í¾ç½Ä_I.판관비추정치와 실적치를 대입시 수익성 비교" xfId="1702"/>
    <cellStyle name="AÞ¸¶_º¸°i¾c½A_TKB-보고서" xfId="1703"/>
    <cellStyle name="ÄÞ¸¶_º¸°í¾ç½Ä_TKB-보고서" xfId="1704"/>
    <cellStyle name="AÞ¸¶_º¸°i¾c½A_수시상환오토론만기연장안-8-28" xfId="1705"/>
    <cellStyle name="ÄÞ¸¶_º¸°í¾ç½Ä_수시상환오토론만기연장안-8-28" xfId="1706"/>
    <cellStyle name="AÞ¸¶_ºn¿e¿¹≫e" xfId="1707"/>
    <cellStyle name="ÄÞ¸¶_Sheet1" xfId="1708"/>
    <cellStyle name="AÞ¸¶_Sheet1_¸i¼¼¼­" xfId="1709"/>
    <cellStyle name="_x0001_b" xfId="1710"/>
    <cellStyle name="C¡IA¨ª_¡Æ￠R¨uO￠￢¡ÆAIA￠´_￥iⓒ￡A¨IAIA￠´ " xfId="1711"/>
    <cellStyle name="C￥" xfId="1712"/>
    <cellStyle name="Ç¥" xfId="1713"/>
    <cellStyle name="C￥_마곡보완" xfId="1714"/>
    <cellStyle name="Ç¥_마곡보완" xfId="1715"/>
    <cellStyle name="C￥AØ_´eAN°yC￥ " xfId="1716"/>
    <cellStyle name="Ç¥ÁØ_¸í¼¼Ç¥" xfId="1717"/>
    <cellStyle name="C￥AØ_¿ø°¡ºÐ¼R" xfId="1718"/>
    <cellStyle name="Ç¥ÁØ_±âÁØÇ¥" xfId="1719"/>
    <cellStyle name="C￥AØ_±YºnAy°¨" xfId="1720"/>
    <cellStyle name="Ç¥ÁØ_»ç¾÷ºÎº° ÃÑ°è " xfId="1721"/>
    <cellStyle name="C￥AØ_≫c¾÷ºIº° AN°e " xfId="1722"/>
    <cellStyle name="Ç¥ÁØ_°í°´½Å¿ëÆò°¡" xfId="1723"/>
    <cellStyle name="C￥AØ_°ø≫c¿ø°¡" xfId="1724"/>
    <cellStyle name="Ç¥ÁØ_0N-HANDLING " xfId="1725"/>
    <cellStyle name="C￥AØ_½A¿eμi±ÞC￥" xfId="1726"/>
    <cellStyle name="Ç¥ÁØ_¹æ¾È" xfId="1727"/>
    <cellStyle name="C￥AØ_¹æ¾E2" xfId="1728"/>
    <cellStyle name="Ç¥ÁØ_¹æ¾È2" xfId="1729"/>
    <cellStyle name="C￥AØ_¹æ¾E2 2" xfId="1730"/>
    <cellStyle name="Ç¥ÁØ_¹æ¾È2 2" xfId="1731"/>
    <cellStyle name="C￥AØ_¹æ¾E2 2 2" xfId="1732"/>
    <cellStyle name="Ç¥ÁØ_¹æ¾È2_I.판관비추정치와 실적치를 대입시 수익성 비교" xfId="1733"/>
    <cellStyle name="C￥AØ_¹æ¾E2_TKB-보고서" xfId="1734"/>
    <cellStyle name="Ç¥ÁØ_¹æ¾È2_TKB-보고서" xfId="1735"/>
    <cellStyle name="C￥AØ_³￢½A¿¹≫e(9¿u)" xfId="1736"/>
    <cellStyle name="Ç¥ÁØ_5-1±¤°í " xfId="1737"/>
    <cellStyle name="C￥AØ_5-1±¤°i _0310추정손익" xfId="1738"/>
    <cellStyle name="Ç¥ÁØ_5-1±¤°í _계열사현황" xfId="1739"/>
    <cellStyle name="C￥AØ_5-1±¤°i _사장단회의(1월)(1)" xfId="1740"/>
    <cellStyle name="Ç¥ÁØ_5-1±¤°í _사장단회의(1월)(1)" xfId="1741"/>
    <cellStyle name="C￥AØ_5-1±¤°i _사장단회의(1월)(1) 2" xfId="1742"/>
    <cellStyle name="Ç¥ÁØ_5-1±¤°í _사장단회의(1월)(1) 2" xfId="1743"/>
    <cellStyle name="C￥AØ_5-1±¤°i _사장단회의(1월)(1) 2 2" xfId="1744"/>
    <cellStyle name="Ç¥ÁØ_5-1±¤°í _재무팀종합" xfId="1745"/>
    <cellStyle name="C￥AØ_5-1±¤°i _재무팀종합 2" xfId="1746"/>
    <cellStyle name="Ç¥ÁØ_5-1±¤°í _재무팀종합 2" xfId="1747"/>
    <cellStyle name="C￥AØ_5-1±¤°i _재무팀종합 2 2" xfId="1748"/>
    <cellStyle name="Ç¥ÁØ_Á¦Ãâ¿ë" xfId="1749"/>
    <cellStyle name="C￥AØ_Æ?±a≫cC×" xfId="1750"/>
    <cellStyle name="Ç¥ÁØ_ÁÖ°£º¸°í" xfId="1751"/>
    <cellStyle name="C￥AØ_ArbiteC°AC" xfId="1752"/>
    <cellStyle name="Ç¥ÁØ_Áý°èÇ¥(2¿ù) " xfId="1753"/>
    <cellStyle name="C￥AØ_Ay°eC￥(2¿u) _1.공사개요" xfId="1754"/>
    <cellStyle name="Ç¥ÁØ_Áý°èÇ¥(2¿ù) _계열사현황" xfId="1755"/>
    <cellStyle name="C￥AØ_Ay°eC￥(2¿u) _남양기숙사" xfId="1756"/>
    <cellStyle name="Ç¥ÁØ_Áý°èÇ¥(2¿ù) _사장단회의(1월)(1)" xfId="1757"/>
    <cellStyle name="C￥AØ_Ay°eC￥(2¿u) _윈터가든현장(070228)" xfId="1758"/>
    <cellStyle name="Ç¥ÁØ_Áý°èÇ¥(2¿ù) _재무팀종합" xfId="1759"/>
    <cellStyle name="C￥AØ_Ay°eC￥(2¿u) _전경사진(윈터가든070409)-회장님보고용" xfId="1760"/>
    <cellStyle name="Ç¥ÁØ_Ç° " xfId="1761"/>
    <cellStyle name="C￥AØ_C° _I.판관비추정치와 실적치를 대입시 수익성 비교" xfId="1762"/>
    <cellStyle name="Ç¥ÁØ_Ç° _I.판관비추정치와 실적치를 대입시 수익성 비교" xfId="1763"/>
    <cellStyle name="C￥AØ_C° _TKB-보고서" xfId="1764"/>
    <cellStyle name="Ç¥ÁØ_Ç° _TKB-보고서" xfId="1765"/>
    <cellStyle name="C￥AØ_CN°eAIAI" xfId="1766"/>
    <cellStyle name="Ç¥ÁØ_laroux" xfId="1767"/>
    <cellStyle name="C￥AØ_laroux_1" xfId="1768"/>
    <cellStyle name="Ç¥ÁØ_laroux_1" xfId="1769"/>
    <cellStyle name="C￥AØ_laroux_1 2" xfId="1770"/>
    <cellStyle name="Ç¥ÁØ_laroux_1 2" xfId="1771"/>
    <cellStyle name="C￥AØ_laroux_1 2 2" xfId="1772"/>
    <cellStyle name="Ç¥ÁØ_laroux_1_2003.4월 연체현황 보고자료(현대카드)" xfId="1773"/>
    <cellStyle name="C￥AØ_laroux_1_2003.4월 연체현황 보고자료(현대카드) 2" xfId="1774"/>
    <cellStyle name="Ç¥ÁØ_laroux_1_2003.4월 연체현황 보고자료(현대카드) 2" xfId="1775"/>
    <cellStyle name="C￥AØ_laroux_1_2003.4월 연체현황 보고자료(현대카드) 2 2" xfId="1776"/>
    <cellStyle name="Ç¥ÁØ_laroux_1_I.판관비추정치와 실적치를 대입시 수익성 비교" xfId="1777"/>
    <cellStyle name="C￥AØ_laroux_1_TKB-보고서" xfId="1778"/>
    <cellStyle name="Ç¥ÁØ_laroux_1_TKB-보고서" xfId="1779"/>
    <cellStyle name="C￥AØ_laroux_1_대손충당금적립기준변경 효과분석(현대카드 04.5.24.)" xfId="1780"/>
    <cellStyle name="Ç¥ÁØ_laroux_1_대손충당금적립기준변경 효과분석(현대카드 04.5.24.)" xfId="1781"/>
    <cellStyle name="C￥AØ_laroux_1_대손충당금적립기준변경 효과분석(현대카드 04.5.24.) 2" xfId="1782"/>
    <cellStyle name="Ç¥ÁØ_laroux_1_대손충당금적립기준변경 효과분석(현대카드 04.5.24.) 2" xfId="1783"/>
    <cellStyle name="C￥AØ_laroux_1_대손충당금적립기준변경 효과분석(현대카드 04.5.24.) 2 2" xfId="1784"/>
    <cellStyle name="Ç¥ÁØ_laroux_1_증자방안보고 (현대카드 04.6월)" xfId="1785"/>
    <cellStyle name="C￥AØ_laroux_1_충당금기준변경(김정윤대리)" xfId="1786"/>
    <cellStyle name="Ç¥ÁØ_laroux_1_충당금기준변경(김정윤대리)" xfId="1787"/>
    <cellStyle name="C￥AØ_laroux_1_충당금기준변경(김정윤대리) 2" xfId="1788"/>
    <cellStyle name="Ç¥ÁØ_laroux_1_충당금기준변경(김정윤대리) 2" xfId="1789"/>
    <cellStyle name="C￥AØ_laroux_1_충당금기준변경(김정윤대리) 2 2" xfId="1790"/>
    <cellStyle name="Ç¥ÁØ_laroux_2" xfId="1791"/>
    <cellStyle name="C￥AØ_laroux_3" xfId="1792"/>
    <cellStyle name="Ç¥ÁØ_laroux_3" xfId="1793"/>
    <cellStyle name="C￥AØ_laroux_4" xfId="1794"/>
    <cellStyle name="Ç¥ÁØ_laroux_4" xfId="1795"/>
    <cellStyle name="C￥AØ_laroux_5" xfId="1796"/>
    <cellStyle name="Ç¥ÁØ_laroux_5" xfId="1797"/>
    <cellStyle name="C￥AØ_º?°æ(AOA¾)" xfId="1798"/>
    <cellStyle name="Ç¥ÁØ_º¸°í¾ç½Ä" xfId="1799"/>
    <cellStyle name="C￥AØ_º¸°i¾c½A_1" xfId="1800"/>
    <cellStyle name="Ç¥ÁØ_º¸°í¾ç½Ä_1" xfId="1801"/>
    <cellStyle name="C￥AØ_º¸°i¾c½A_1 2" xfId="1802"/>
    <cellStyle name="Ç¥ÁØ_º¸°í¾ç½Ä_2" xfId="1803"/>
    <cellStyle name="C￥AØ_º¸°i¾c½A_2 2" xfId="1804"/>
    <cellStyle name="Ç¥ÁØ_º¸°í¾ç½Ä_2 2" xfId="1805"/>
    <cellStyle name="C￥AØ_º¸°i¾c½A_2 2 2" xfId="1806"/>
    <cellStyle name="Ç¥ÁØ_º¸°í¾ç½Ä_2_I.판관비추정치와 실적치를 대입시 수익성 비교" xfId="1807"/>
    <cellStyle name="C￥AØ_º¸°i¾c½A_2_TKB-보고서" xfId="1808"/>
    <cellStyle name="Ç¥ÁØ_º¸°í¾ç½Ä_2_TKB-보고서" xfId="1809"/>
    <cellStyle name="C￥AØ_º¸°i¾c½A_º¸°i¾c½A" xfId="1810"/>
    <cellStyle name="Ç¥ÁØ_º¸°í¾ç½Ä_º¸°í¾ç½Ä" xfId="1811"/>
    <cellStyle name="C￥AØ_º¸°i¾c½A_º¸°i¾c½A_I.판관비추정치와 실적치를 대입시 수익성 비교" xfId="1812"/>
    <cellStyle name="Ç¥ÁØ_º¸°í¾ç½Ä_º¸°í¾ç½Ä_I.판관비추정치와 실적치를 대입시 수익성 비교" xfId="1813"/>
    <cellStyle name="C￥AØ_º¸°i¾c½A_º¸°i¾c½A_TKB-보고서" xfId="1814"/>
    <cellStyle name="Ç¥ÁØ_º¸°í¾ç½Ä_º¸°í¾ç½Ä_TKB-보고서" xfId="1815"/>
    <cellStyle name="C￥AØ_ºn¿e±aAØ" xfId="1816"/>
    <cellStyle name="Ç¥ÁØ_Sheet1" xfId="1817"/>
    <cellStyle name="C￥AØ_Sheet1 (2)" xfId="1818"/>
    <cellStyle name="Ç¥ÁØ_Sheet1 2" xfId="1819"/>
    <cellStyle name="C￥AØ_Sheet1_¿μ¾÷CoE² " xfId="1820"/>
    <cellStyle name="Ç¥ÁØ_Sheet1_0N-HANDLING " xfId="1821"/>
    <cellStyle name="C￥AØ_Sheet1_Ay°eC￥(2¿u) " xfId="1822"/>
    <cellStyle name="Ç¥ÁØ_Sheet1_Áý°èÇ¥(2¿ù) " xfId="1823"/>
    <cellStyle name="C￥AØ_Sheet1_Ay°eC￥(2¿u)  2" xfId="1824"/>
    <cellStyle name="Ç¥ÁØ_Sheet1_Áý°èÇ¥(2¿ù) _0310추정손익" xfId="1825"/>
    <cellStyle name="C￥AØ_Sheet1_Ay°eC￥(2¿u) _0310추정손익 2" xfId="1826"/>
    <cellStyle name="Ç¥ÁØ_Sheet1_Áý°èÇ¥(2¿ù) _계열사현황" xfId="1827"/>
    <cellStyle name="C￥AØ_Sheet1_Ay°eC￥(2¿u) _계열사현황 2" xfId="1828"/>
    <cellStyle name="Ç¥ÁØ_Sheet1_Áý°èÇ¥(2¿ù) _사장단회의(1월)(1)" xfId="1829"/>
    <cellStyle name="C￥AØ_Sheet1_Ay°eC￥(2¿u) _사장단회의(1월)(1) 2" xfId="1830"/>
    <cellStyle name="Ç¥ÁØ_Sheet1_Áý°èÇ¥(2¿ù) _손익보고서(9월재수정)" xfId="1831"/>
    <cellStyle name="C￥AØ_Sheet1_Ay°eC￥(2¿u) _엠코현황보고4(유회장님)" xfId="1832"/>
    <cellStyle name="Ç¥ÁØ_Sheet1_Áý°èÇ¥(2¿ù) _엠코현황보고4(유회장님)" xfId="1833"/>
    <cellStyle name="C￥AØ_Sheet1_Ay°eC￥(2¿u) _재무팀종합" xfId="1834"/>
    <cellStyle name="Ç¥ÁØ_Sheet1_Áý°èÇ¥(2¿ù) _재무팀종합" xfId="1835"/>
    <cellStyle name="C￥AØ_Sheet1_Ay°eC￥(2¿u) _재무팀종합 2" xfId="1836"/>
    <cellStyle name="Calc Currency (0)" xfId="1837"/>
    <cellStyle name="Calc Currency (0) 2" xfId="1838"/>
    <cellStyle name="category" xfId="1839"/>
    <cellStyle name="Comma" xfId="1840"/>
    <cellStyle name="Comma [0]" xfId="1841"/>
    <cellStyle name="comma zerodec" xfId="1842"/>
    <cellStyle name="comma zerodec 2" xfId="1843"/>
    <cellStyle name="Comma_ SG&amp;A Bridge " xfId="1844"/>
    <cellStyle name="Comma0" xfId="1845"/>
    <cellStyle name="Copied" xfId="1846"/>
    <cellStyle name="Curren?_x0012_퐀_x0017_?" xfId="1847"/>
    <cellStyle name="Currency" xfId="1848"/>
    <cellStyle name="Currency [0]" xfId="1849"/>
    <cellStyle name="Currency [0]შQ3 FY96_재고관리 _2000년 인원운용 계획" xfId="1850"/>
    <cellStyle name="currency-$" xfId="1851"/>
    <cellStyle name="Currency_ SG&amp;A Bridge " xfId="1852"/>
    <cellStyle name="Currency0" xfId="1853"/>
    <cellStyle name="Currency0 2" xfId="1854"/>
    <cellStyle name="Currency1" xfId="1855"/>
    <cellStyle name="Currency1 2" xfId="1856"/>
    <cellStyle name="Date" xfId="1857"/>
    <cellStyle name="Dollar (zero dec)" xfId="1858"/>
    <cellStyle name="Dollar (zero dec) 2" xfId="1859"/>
    <cellStyle name="Entered" xfId="1860"/>
    <cellStyle name="Euro" xfId="1861"/>
    <cellStyle name="F2" xfId="1862"/>
    <cellStyle name="F3" xfId="1863"/>
    <cellStyle name="F4" xfId="1864"/>
    <cellStyle name="F5" xfId="1865"/>
    <cellStyle name="F6" xfId="1866"/>
    <cellStyle name="F7" xfId="1867"/>
    <cellStyle name="F8" xfId="1868"/>
    <cellStyle name="Fixed" xfId="1869"/>
    <cellStyle name="Grey" xfId="1870"/>
    <cellStyle name="HEADER" xfId="1871"/>
    <cellStyle name="Header1" xfId="1872"/>
    <cellStyle name="Header2" xfId="1873"/>
    <cellStyle name="Heading 1" xfId="1874"/>
    <cellStyle name="Heading 2" xfId="1875"/>
    <cellStyle name="Heading1" xfId="1876"/>
    <cellStyle name="Heading2" xfId="1877"/>
    <cellStyle name="Hyperlink_NEGS" xfId="1878"/>
    <cellStyle name="Input [yellow]" xfId="1879"/>
    <cellStyle name="Milliers [0]_AR1194" xfId="1880"/>
    <cellStyle name="Milliers_AR1194" xfId="1881"/>
    <cellStyle name="Model" xfId="1882"/>
    <cellStyle name="Mon?aire [0]_AR1194" xfId="1883"/>
    <cellStyle name="Mon?aire_AR1194" xfId="1884"/>
    <cellStyle name="no dec" xfId="1885"/>
    <cellStyle name="Normal - Style1" xfId="1886"/>
    <cellStyle name="Normal - Style1 2" xfId="1887"/>
    <cellStyle name="Normal - Style2" xfId="1888"/>
    <cellStyle name="Normal - Style3" xfId="1889"/>
    <cellStyle name="Normal - Style4" xfId="1890"/>
    <cellStyle name="Normal - Style5" xfId="1891"/>
    <cellStyle name="Normal - Style6" xfId="1892"/>
    <cellStyle name="Normal - Style7" xfId="1893"/>
    <cellStyle name="Normal - Style8" xfId="1894"/>
    <cellStyle name="Normal_ SG&amp;A Bridge " xfId="1895"/>
    <cellStyle name="Œ…?æ맖?e [0.00]_laroux" xfId="1896"/>
    <cellStyle name="Œ…?æ맖?e_laroux" xfId="1897"/>
    <cellStyle name="Percent" xfId="1898"/>
    <cellStyle name="Percent [2]" xfId="1899"/>
    <cellStyle name="Percent_사장님 보고(070608)" xfId="1900"/>
    <cellStyle name="PERCENTAGE" xfId="1901"/>
    <cellStyle name="RevList" xfId="1902"/>
    <cellStyle name="STANDARD" xfId="1903"/>
    <cellStyle name="STD" xfId="1904"/>
    <cellStyle name="Sub" xfId="1905"/>
    <cellStyle name="subhead" xfId="1906"/>
    <cellStyle name="Subtotal" xfId="1907"/>
    <cellStyle name="þ_x001d_ð'&amp;Oy?Hy9_x0008__x000f__x0007_æ_x0007__x0007__x0001__x0001_" xfId="1908"/>
    <cellStyle name="þ_x001d_ð'&amp;Oy?Hy9_x0008__x000f__x0007_æ_x0007__x0007__x0001__x0001_ 2" xfId="1909"/>
    <cellStyle name="þ_x001d_ð'&amp;Oy?Hy9_x0008__x000f__x0007_æ_x0007__x0007__x0001__x0001_ 2 2" xfId="1910"/>
    <cellStyle name="þ_x001d_ð'&amp;Oy?Hy9_x0008__x000f__x0007_æ_x0007__x0007__x0001__x0001_ 2 3" xfId="1911"/>
    <cellStyle name="þ_x001d_ð'&amp;Oy?Hy9_x0008__x000f__x0007_æ_x0007__x0007__x0001__x0001_ 3" xfId="1912"/>
    <cellStyle name="þ_x001d_ð'&amp;Oy?Hy9_x0008_E_x000c_￠_x000d__x0007__x0001__x0001_" xfId="1913"/>
    <cellStyle name="þ_x001d_ð'&amp;Oy?Hy9_x0008_E_x000c_￠_x000d__x0007__x0001__x0001_ 2" xfId="1914"/>
    <cellStyle name="þ_x001d_ð'&amp;Oy?Hy9_x0008_E_x000c_￠_x000d__x0007__x0001__x0001_ 2 2" xfId="1915"/>
    <cellStyle name="þ_x001d_ð'&amp;Oy?Hy9_x0008_E_x000c_￠_x000d__x0007__x0001__x0001_ 2 3" xfId="1916"/>
    <cellStyle name="þ_x001d_ð'&amp;Oy?Hy9_x0008_E_x000c_￠_x000d__x0007__x0001__x0001_ 3" xfId="1917"/>
    <cellStyle name="Title" xfId="1918"/>
    <cellStyle name="title [1]" xfId="1919"/>
    <cellStyle name="title [2]" xfId="1920"/>
    <cellStyle name="Title2" xfId="1921"/>
    <cellStyle name="Total" xfId="1922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1923"/>
    <cellStyle name="검증" xfId="1924"/>
    <cellStyle name="고정소숫점" xfId="1925"/>
    <cellStyle name="고정소숫점 2" xfId="1926"/>
    <cellStyle name="고정출력1" xfId="1927"/>
    <cellStyle name="고정출력2" xfId="1928"/>
    <cellStyle name="기본숫자" xfId="1929"/>
    <cellStyle name="날짜" xfId="1930"/>
    <cellStyle name="내역서" xfId="1931"/>
    <cellStyle name="달러" xfId="1932"/>
    <cellStyle name="뒤에 오는 하이퍼링크" xfId="1933"/>
    <cellStyle name="똿뗦먛귟 [0.00]_PRODUCT DETAIL Q1" xfId="1934"/>
    <cellStyle name="똿뗦먛귟_PRODUCT DETAIL Q1" xfId="1935"/>
    <cellStyle name="메시지" xfId="1936"/>
    <cellStyle name="믅됞 [0.00]_PRODUCT DETAIL Q1" xfId="1937"/>
    <cellStyle name="믅됞_PRODUCT DETAIL Q1" xfId="1938"/>
    <cellStyle name="백분율" xfId="1939" builtinId="5"/>
    <cellStyle name="백분율 [0]" xfId="1940"/>
    <cellStyle name="백분율 [2]" xfId="1941"/>
    <cellStyle name="백분율 2" xfId="1942"/>
    <cellStyle name="백분율 2 2" xfId="1943"/>
    <cellStyle name="백분율 2 2 2" xfId="1944"/>
    <cellStyle name="백분율 3" xfId="1945"/>
    <cellStyle name="백분율 3 2" xfId="1946"/>
    <cellStyle name="백분율 3 3" xfId="1947"/>
    <cellStyle name="백분율 4" xfId="1948"/>
    <cellStyle name="백분율 4 2" xfId="1949"/>
    <cellStyle name="백분율 5" xfId="1950"/>
    <cellStyle name="백분율 6" xfId="1951"/>
    <cellStyle name="백분율 7" xfId="1952"/>
    <cellStyle name="백분율 8" xfId="1953"/>
    <cellStyle name="보고서_우일수산" xfId="1954"/>
    <cellStyle name="뷭?_BOOKSHIP" xfId="1955"/>
    <cellStyle name="常规_cs802" xfId="1956"/>
    <cellStyle name="숫자" xfId="1957"/>
    <cellStyle name="숫자(R)" xfId="1958"/>
    <cellStyle name="숫자(R) 2" xfId="1959"/>
    <cellStyle name="쉼표 [0]" xfId="1960" builtinId="6"/>
    <cellStyle name="쉼표 [0] 2" xfId="1961"/>
    <cellStyle name="쉼표 [0] 2 2" xfId="1962"/>
    <cellStyle name="쉼표 [0] 2 2 2" xfId="1963"/>
    <cellStyle name="쉼표 [0] 2 2 3" xfId="1964"/>
    <cellStyle name="쉼표 [0] 2 2 4" xfId="1965"/>
    <cellStyle name="쉼표 [0] 2 3" xfId="1966"/>
    <cellStyle name="쉼표 [0] 2 4" xfId="1967"/>
    <cellStyle name="쉼표 [0] 2 5" xfId="1968"/>
    <cellStyle name="쉼표 [0] 3" xfId="1969"/>
    <cellStyle name="쉼표 [0] 3 2" xfId="1970"/>
    <cellStyle name="쉼표 [0] 3 2 2" xfId="1971"/>
    <cellStyle name="쉼표 [0] 3 3" xfId="1972"/>
    <cellStyle name="쉼표 [0] 3 4" xfId="1973"/>
    <cellStyle name="쉼표 [0] 4" xfId="1974"/>
    <cellStyle name="쉼표 [0] 4 2" xfId="1975"/>
    <cellStyle name="쉼표 [0] 4 2 3" xfId="1976"/>
    <cellStyle name="쉼표 [0] 4 3" xfId="1977"/>
    <cellStyle name="쉼표 [0] 5" xfId="1978"/>
    <cellStyle name="쉼표 [0] 6" xfId="1979"/>
    <cellStyle name="쉼표 [0] 7" xfId="1980"/>
    <cellStyle name="스타일 1" xfId="1981"/>
    <cellStyle name="스타일 1 2" xfId="1982"/>
    <cellStyle name="스타일 2" xfId="1983"/>
    <cellStyle name="스타일 3" xfId="1984"/>
    <cellStyle name="스타일 4" xfId="1985"/>
    <cellStyle name="안건회계법인" xfId="1986"/>
    <cellStyle name="원" xfId="1987"/>
    <cellStyle name="자리수" xfId="1988"/>
    <cellStyle name="자리수0" xfId="1989"/>
    <cellStyle name="자리수0 2" xfId="1990"/>
    <cellStyle name="제목 1(左)" xfId="1991"/>
    <cellStyle name="제목 1(中)" xfId="1992"/>
    <cellStyle name="제목[1 줄]" xfId="1993"/>
    <cellStyle name="제목[2줄 아래]" xfId="1994"/>
    <cellStyle name="제목[2줄 위]" xfId="1995"/>
    <cellStyle name="제목1" xfId="1996"/>
    <cellStyle name="제목2" xfId="1997"/>
    <cellStyle name="지정되지 않음" xfId="1998"/>
    <cellStyle name="콤? [0]" xfId="1999"/>
    <cellStyle name="콤? [0] 2" xfId="2000"/>
    <cellStyle name="콤? [0] 2 2" xfId="2001"/>
    <cellStyle name="콤? [0] 2 3" xfId="2002"/>
    <cellStyle name="콤? [0] 3" xfId="2003"/>
    <cellStyle name="콤냡?&lt;_x000f_$??:_x0009_`1_1 " xfId="2004"/>
    <cellStyle name="콤마 []" xfId="2005"/>
    <cellStyle name="콤마 [0]_" xfId="2006"/>
    <cellStyle name="콤마 [2]" xfId="2007"/>
    <cellStyle name="콤마[0]" xfId="2008"/>
    <cellStyle name="콤마_  종  합  " xfId="2009"/>
    <cellStyle name="쾰화_증컿요인 (2(_자금운쇌 " xfId="2010"/>
    <cellStyle name="통T" xfId="2011"/>
    <cellStyle name="통화 [0] 2" xfId="2012"/>
    <cellStyle name="튡" xfId="2013"/>
    <cellStyle name="트럭" xfId="2014"/>
    <cellStyle name="퍼센트" xfId="2015"/>
    <cellStyle name="퍼센트 2" xfId="2016"/>
    <cellStyle name="표" xfId="2017"/>
    <cellStyle name="표머릿글(上)" xfId="2018"/>
    <cellStyle name="표머릿글(中)" xfId="2019"/>
    <cellStyle name="표머릿글(下)" xfId="2020"/>
    <cellStyle name="표준" xfId="0" builtinId="0"/>
    <cellStyle name="표준 10" xfId="2021"/>
    <cellStyle name="표준 15" xfId="2022"/>
    <cellStyle name="표준 15 2" xfId="2023"/>
    <cellStyle name="표준 17" xfId="2024"/>
    <cellStyle name="표준 2" xfId="2025"/>
    <cellStyle name="표준 2 2" xfId="2026"/>
    <cellStyle name="표준 2 2 2" xfId="2027"/>
    <cellStyle name="표준 2 2 3" xfId="2028"/>
    <cellStyle name="표준 2 3" xfId="2029"/>
    <cellStyle name="표준 2 3 2" xfId="2030"/>
    <cellStyle name="표준 3" xfId="2031"/>
    <cellStyle name="표준 3 2" xfId="2032"/>
    <cellStyle name="표준 3 3" xfId="2033"/>
    <cellStyle name="표준 4" xfId="2034"/>
    <cellStyle name="표준 4 2" xfId="2035"/>
    <cellStyle name="표준 4 3" xfId="2036"/>
    <cellStyle name="표준 4 3 2" xfId="2037"/>
    <cellStyle name="표준 4 4" xfId="2038"/>
    <cellStyle name="표준 5" xfId="2039"/>
    <cellStyle name="표준 6" xfId="2040"/>
    <cellStyle name="표준 6 2" xfId="2041"/>
    <cellStyle name="표준 7" xfId="2042"/>
    <cellStyle name="표준 8" xfId="2043"/>
    <cellStyle name="표준 9" xfId="2044"/>
    <cellStyle name="標準_Akia(F）-8" xfId="2045"/>
    <cellStyle name="합산" xfId="2046"/>
    <cellStyle name="화폐기호" xfId="2047"/>
    <cellStyle name="화폐기호 2" xfId="2048"/>
    <cellStyle name="화폐기호0" xfId="2049"/>
    <cellStyle name="화폐기호0 2" xfId="2050"/>
    <cellStyle name="확인" xfId="205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CC9900"/>
      <rgbColor rgb="00FFFFCC"/>
      <rgbColor rgb="00CCFFFF"/>
      <rgbColor rgb="00FFCCFF"/>
      <rgbColor rgb="00FF8080"/>
      <rgbColor rgb="00CCECFF"/>
      <rgbColor rgb="00CCCCFF"/>
      <rgbColor rgb="00FCD52E"/>
      <rgbColor rgb="00CCCC00"/>
      <rgbColor rgb="00C8BD90"/>
      <rgbColor rgb="00EAEAEA"/>
      <rgbColor rgb="00CCD2E4"/>
      <rgbColor rgb="00CBBBC3"/>
      <rgbColor rgb="00FEF0CE"/>
      <rgbColor rgb="00C6D3D4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externalLink" Target="externalLinks/externalLink155.xml"/><Relationship Id="rId170" Type="http://schemas.openxmlformats.org/officeDocument/2006/relationships/externalLink" Target="externalLinks/externalLink166.xml"/><Relationship Id="rId191" Type="http://schemas.openxmlformats.org/officeDocument/2006/relationships/externalLink" Target="externalLinks/externalLink187.xml"/><Relationship Id="rId205" Type="http://schemas.openxmlformats.org/officeDocument/2006/relationships/externalLink" Target="externalLinks/externalLink201.xml"/><Relationship Id="rId226" Type="http://schemas.openxmlformats.org/officeDocument/2006/relationships/externalLink" Target="externalLinks/externalLink22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81" Type="http://schemas.openxmlformats.org/officeDocument/2006/relationships/externalLink" Target="externalLinks/externalLink177.xml"/><Relationship Id="rId216" Type="http://schemas.openxmlformats.org/officeDocument/2006/relationships/externalLink" Target="externalLinks/externalLink212.xml"/><Relationship Id="rId237" Type="http://schemas.openxmlformats.org/officeDocument/2006/relationships/externalLink" Target="externalLinks/externalLink233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71" Type="http://schemas.openxmlformats.org/officeDocument/2006/relationships/externalLink" Target="externalLinks/externalLink167.xml"/><Relationship Id="rId192" Type="http://schemas.openxmlformats.org/officeDocument/2006/relationships/externalLink" Target="externalLinks/externalLink188.xml"/><Relationship Id="rId206" Type="http://schemas.openxmlformats.org/officeDocument/2006/relationships/externalLink" Target="externalLinks/externalLink202.xml"/><Relationship Id="rId227" Type="http://schemas.openxmlformats.org/officeDocument/2006/relationships/externalLink" Target="externalLinks/externalLink223.xml"/><Relationship Id="rId201" Type="http://schemas.openxmlformats.org/officeDocument/2006/relationships/externalLink" Target="externalLinks/externalLink197.xml"/><Relationship Id="rId222" Type="http://schemas.openxmlformats.org/officeDocument/2006/relationships/externalLink" Target="externalLinks/externalLink218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61" Type="http://schemas.openxmlformats.org/officeDocument/2006/relationships/externalLink" Target="externalLinks/externalLink157.xml"/><Relationship Id="rId166" Type="http://schemas.openxmlformats.org/officeDocument/2006/relationships/externalLink" Target="externalLinks/externalLink162.xml"/><Relationship Id="rId182" Type="http://schemas.openxmlformats.org/officeDocument/2006/relationships/externalLink" Target="externalLinks/externalLink178.xml"/><Relationship Id="rId187" Type="http://schemas.openxmlformats.org/officeDocument/2006/relationships/externalLink" Target="externalLinks/externalLink183.xml"/><Relationship Id="rId217" Type="http://schemas.openxmlformats.org/officeDocument/2006/relationships/externalLink" Target="externalLinks/externalLink21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12" Type="http://schemas.openxmlformats.org/officeDocument/2006/relationships/externalLink" Target="externalLinks/externalLink208.xml"/><Relationship Id="rId233" Type="http://schemas.openxmlformats.org/officeDocument/2006/relationships/externalLink" Target="externalLinks/externalLink229.xml"/><Relationship Id="rId238" Type="http://schemas.openxmlformats.org/officeDocument/2006/relationships/theme" Target="theme/theme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externalLink" Target="externalLinks/externalLink147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98" Type="http://schemas.openxmlformats.org/officeDocument/2006/relationships/externalLink" Target="externalLinks/externalLink194.xml"/><Relationship Id="rId172" Type="http://schemas.openxmlformats.org/officeDocument/2006/relationships/externalLink" Target="externalLinks/externalLink168.xml"/><Relationship Id="rId193" Type="http://schemas.openxmlformats.org/officeDocument/2006/relationships/externalLink" Target="externalLinks/externalLink189.xml"/><Relationship Id="rId202" Type="http://schemas.openxmlformats.org/officeDocument/2006/relationships/externalLink" Target="externalLinks/externalLink198.xml"/><Relationship Id="rId207" Type="http://schemas.openxmlformats.org/officeDocument/2006/relationships/externalLink" Target="externalLinks/externalLink203.xml"/><Relationship Id="rId223" Type="http://schemas.openxmlformats.org/officeDocument/2006/relationships/externalLink" Target="externalLinks/externalLink219.xml"/><Relationship Id="rId228" Type="http://schemas.openxmlformats.org/officeDocument/2006/relationships/externalLink" Target="externalLinks/externalLink22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188" Type="http://schemas.openxmlformats.org/officeDocument/2006/relationships/externalLink" Target="externalLinks/externalLink184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162" Type="http://schemas.openxmlformats.org/officeDocument/2006/relationships/externalLink" Target="externalLinks/externalLink158.xml"/><Relationship Id="rId183" Type="http://schemas.openxmlformats.org/officeDocument/2006/relationships/externalLink" Target="externalLinks/externalLink179.xml"/><Relationship Id="rId213" Type="http://schemas.openxmlformats.org/officeDocument/2006/relationships/externalLink" Target="externalLinks/externalLink209.xml"/><Relationship Id="rId218" Type="http://schemas.openxmlformats.org/officeDocument/2006/relationships/externalLink" Target="externalLinks/externalLink214.xml"/><Relationship Id="rId234" Type="http://schemas.openxmlformats.org/officeDocument/2006/relationships/externalLink" Target="externalLinks/externalLink230.xml"/><Relationship Id="rId239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4" Type="http://schemas.openxmlformats.org/officeDocument/2006/relationships/externalLink" Target="externalLinks/externalLink190.xml"/><Relationship Id="rId199" Type="http://schemas.openxmlformats.org/officeDocument/2006/relationships/externalLink" Target="externalLinks/externalLink195.xml"/><Relationship Id="rId203" Type="http://schemas.openxmlformats.org/officeDocument/2006/relationships/externalLink" Target="externalLinks/externalLink199.xml"/><Relationship Id="rId208" Type="http://schemas.openxmlformats.org/officeDocument/2006/relationships/externalLink" Target="externalLinks/externalLink204.xml"/><Relationship Id="rId229" Type="http://schemas.openxmlformats.org/officeDocument/2006/relationships/externalLink" Target="externalLinks/externalLink225.xml"/><Relationship Id="rId19" Type="http://schemas.openxmlformats.org/officeDocument/2006/relationships/externalLink" Target="externalLinks/externalLink15.xml"/><Relationship Id="rId224" Type="http://schemas.openxmlformats.org/officeDocument/2006/relationships/externalLink" Target="externalLinks/externalLink220.xml"/><Relationship Id="rId240" Type="http://schemas.openxmlformats.org/officeDocument/2006/relationships/sharedStrings" Target="sharedStrings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externalLink" Target="externalLinks/externalLink180.xml"/><Relationship Id="rId189" Type="http://schemas.openxmlformats.org/officeDocument/2006/relationships/externalLink" Target="externalLinks/externalLink185.xml"/><Relationship Id="rId219" Type="http://schemas.openxmlformats.org/officeDocument/2006/relationships/externalLink" Target="externalLinks/externalLink215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10.xml"/><Relationship Id="rId230" Type="http://schemas.openxmlformats.org/officeDocument/2006/relationships/externalLink" Target="externalLinks/externalLink226.xml"/><Relationship Id="rId235" Type="http://schemas.openxmlformats.org/officeDocument/2006/relationships/externalLink" Target="externalLinks/externalLink231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79" Type="http://schemas.openxmlformats.org/officeDocument/2006/relationships/externalLink" Target="externalLinks/externalLink175.xml"/><Relationship Id="rId195" Type="http://schemas.openxmlformats.org/officeDocument/2006/relationships/externalLink" Target="externalLinks/externalLink191.xml"/><Relationship Id="rId209" Type="http://schemas.openxmlformats.org/officeDocument/2006/relationships/externalLink" Target="externalLinks/externalLink205.xml"/><Relationship Id="rId190" Type="http://schemas.openxmlformats.org/officeDocument/2006/relationships/externalLink" Target="externalLinks/externalLink186.xml"/><Relationship Id="rId204" Type="http://schemas.openxmlformats.org/officeDocument/2006/relationships/externalLink" Target="externalLinks/externalLink200.xml"/><Relationship Id="rId220" Type="http://schemas.openxmlformats.org/officeDocument/2006/relationships/externalLink" Target="externalLinks/externalLink216.xml"/><Relationship Id="rId225" Type="http://schemas.openxmlformats.org/officeDocument/2006/relationships/externalLink" Target="externalLinks/externalLink221.xml"/><Relationship Id="rId241" Type="http://schemas.openxmlformats.org/officeDocument/2006/relationships/calcChain" Target="calcChain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64" Type="http://schemas.openxmlformats.org/officeDocument/2006/relationships/externalLink" Target="externalLinks/externalLink160.xml"/><Relationship Id="rId169" Type="http://schemas.openxmlformats.org/officeDocument/2006/relationships/externalLink" Target="externalLinks/externalLink165.xml"/><Relationship Id="rId185" Type="http://schemas.openxmlformats.org/officeDocument/2006/relationships/externalLink" Target="externalLinks/externalLink1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80" Type="http://schemas.openxmlformats.org/officeDocument/2006/relationships/externalLink" Target="externalLinks/externalLink176.xml"/><Relationship Id="rId210" Type="http://schemas.openxmlformats.org/officeDocument/2006/relationships/externalLink" Target="externalLinks/externalLink206.xml"/><Relationship Id="rId215" Type="http://schemas.openxmlformats.org/officeDocument/2006/relationships/externalLink" Target="externalLinks/externalLink211.xml"/><Relationship Id="rId236" Type="http://schemas.openxmlformats.org/officeDocument/2006/relationships/externalLink" Target="externalLinks/externalLink232.xml"/><Relationship Id="rId26" Type="http://schemas.openxmlformats.org/officeDocument/2006/relationships/externalLink" Target="externalLinks/externalLink22.xml"/><Relationship Id="rId231" Type="http://schemas.openxmlformats.org/officeDocument/2006/relationships/externalLink" Target="externalLinks/externalLink227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196" Type="http://schemas.openxmlformats.org/officeDocument/2006/relationships/externalLink" Target="externalLinks/externalLink192.xml"/><Relationship Id="rId200" Type="http://schemas.openxmlformats.org/officeDocument/2006/relationships/externalLink" Target="externalLinks/externalLink196.xml"/><Relationship Id="rId16" Type="http://schemas.openxmlformats.org/officeDocument/2006/relationships/externalLink" Target="externalLinks/externalLink12.xml"/><Relationship Id="rId221" Type="http://schemas.openxmlformats.org/officeDocument/2006/relationships/externalLink" Target="externalLinks/externalLink217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165" Type="http://schemas.openxmlformats.org/officeDocument/2006/relationships/externalLink" Target="externalLinks/externalLink161.xml"/><Relationship Id="rId186" Type="http://schemas.openxmlformats.org/officeDocument/2006/relationships/externalLink" Target="externalLinks/externalLink182.xml"/><Relationship Id="rId211" Type="http://schemas.openxmlformats.org/officeDocument/2006/relationships/externalLink" Target="externalLinks/externalLink207.xml"/><Relationship Id="rId232" Type="http://schemas.openxmlformats.org/officeDocument/2006/relationships/externalLink" Target="externalLinks/externalLink228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Relationship Id="rId80" Type="http://schemas.openxmlformats.org/officeDocument/2006/relationships/externalLink" Target="externalLinks/externalLink76.xml"/><Relationship Id="rId155" Type="http://schemas.openxmlformats.org/officeDocument/2006/relationships/externalLink" Target="externalLinks/externalLink151.xml"/><Relationship Id="rId176" Type="http://schemas.openxmlformats.org/officeDocument/2006/relationships/externalLink" Target="externalLinks/externalLink172.xml"/><Relationship Id="rId197" Type="http://schemas.openxmlformats.org/officeDocument/2006/relationships/externalLink" Target="externalLinks/externalLink19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433825</xdr:rowOff>
    </xdr:from>
    <xdr:to>
      <xdr:col>43</xdr:col>
      <xdr:colOff>1</xdr:colOff>
      <xdr:row>7</xdr:row>
      <xdr:rowOff>729025</xdr:rowOff>
    </xdr:to>
    <xdr:sp macro="" textlink="">
      <xdr:nvSpPr>
        <xdr:cNvPr id="2" name="직사각형 1"/>
        <xdr:cNvSpPr/>
      </xdr:nvSpPr>
      <xdr:spPr>
        <a:xfrm>
          <a:off x="1390650" y="2957950"/>
          <a:ext cx="12496801" cy="29520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22412</xdr:colOff>
      <xdr:row>8</xdr:row>
      <xdr:rowOff>429663</xdr:rowOff>
    </xdr:from>
    <xdr:to>
      <xdr:col>43</xdr:col>
      <xdr:colOff>0</xdr:colOff>
      <xdr:row>8</xdr:row>
      <xdr:rowOff>724863</xdr:rowOff>
    </xdr:to>
    <xdr:sp macro="" textlink="">
      <xdr:nvSpPr>
        <xdr:cNvPr id="3" name="직사각형 2"/>
        <xdr:cNvSpPr/>
      </xdr:nvSpPr>
      <xdr:spPr>
        <a:xfrm>
          <a:off x="2632262" y="3686175"/>
          <a:ext cx="11255188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7</xdr:col>
      <xdr:colOff>11205</xdr:colOff>
      <xdr:row>9</xdr:row>
      <xdr:rowOff>420379</xdr:rowOff>
    </xdr:from>
    <xdr:to>
      <xdr:col>30</xdr:col>
      <xdr:colOff>0</xdr:colOff>
      <xdr:row>9</xdr:row>
      <xdr:rowOff>715579</xdr:rowOff>
    </xdr:to>
    <xdr:sp macro="" textlink="">
      <xdr:nvSpPr>
        <xdr:cNvPr id="4" name="직사각형 3"/>
        <xdr:cNvSpPr/>
      </xdr:nvSpPr>
      <xdr:spPr>
        <a:xfrm>
          <a:off x="2925855" y="3686175"/>
          <a:ext cx="6999195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0</xdr:colOff>
      <xdr:row>10</xdr:row>
      <xdr:rowOff>431906</xdr:rowOff>
    </xdr:from>
    <xdr:to>
      <xdr:col>43</xdr:col>
      <xdr:colOff>0</xdr:colOff>
      <xdr:row>10</xdr:row>
      <xdr:rowOff>727106</xdr:rowOff>
    </xdr:to>
    <xdr:sp macro="" textlink="">
      <xdr:nvSpPr>
        <xdr:cNvPr id="5" name="직사각형 4"/>
        <xdr:cNvSpPr/>
      </xdr:nvSpPr>
      <xdr:spPr>
        <a:xfrm>
          <a:off x="1390650" y="3686175"/>
          <a:ext cx="12496800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11207</xdr:colOff>
      <xdr:row>12</xdr:row>
      <xdr:rowOff>417051</xdr:rowOff>
    </xdr:from>
    <xdr:to>
      <xdr:col>43</xdr:col>
      <xdr:colOff>0</xdr:colOff>
      <xdr:row>12</xdr:row>
      <xdr:rowOff>698612</xdr:rowOff>
    </xdr:to>
    <xdr:sp macro="" textlink="">
      <xdr:nvSpPr>
        <xdr:cNvPr id="6" name="직사각형 5"/>
        <xdr:cNvSpPr/>
      </xdr:nvSpPr>
      <xdr:spPr>
        <a:xfrm>
          <a:off x="3230657" y="3686175"/>
          <a:ext cx="10656793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11207</xdr:colOff>
      <xdr:row>13</xdr:row>
      <xdr:rowOff>417051</xdr:rowOff>
    </xdr:from>
    <xdr:to>
      <xdr:col>43</xdr:col>
      <xdr:colOff>0</xdr:colOff>
      <xdr:row>13</xdr:row>
      <xdr:rowOff>698612</xdr:rowOff>
    </xdr:to>
    <xdr:sp macro="" textlink="">
      <xdr:nvSpPr>
        <xdr:cNvPr id="7" name="직사각형 6"/>
        <xdr:cNvSpPr/>
      </xdr:nvSpPr>
      <xdr:spPr>
        <a:xfrm>
          <a:off x="3230657" y="4103226"/>
          <a:ext cx="10656793" cy="281561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0</xdr:colOff>
      <xdr:row>8</xdr:row>
      <xdr:rowOff>429662</xdr:rowOff>
    </xdr:from>
    <xdr:to>
      <xdr:col>43</xdr:col>
      <xdr:colOff>0</xdr:colOff>
      <xdr:row>8</xdr:row>
      <xdr:rowOff>746381</xdr:rowOff>
    </xdr:to>
    <xdr:sp macro="" textlink="">
      <xdr:nvSpPr>
        <xdr:cNvPr id="8" name="직사각형 7"/>
        <xdr:cNvSpPr/>
      </xdr:nvSpPr>
      <xdr:spPr>
        <a:xfrm>
          <a:off x="1390650" y="3686175"/>
          <a:ext cx="12496800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4</xdr:col>
      <xdr:colOff>0</xdr:colOff>
      <xdr:row>12</xdr:row>
      <xdr:rowOff>417051</xdr:rowOff>
    </xdr:from>
    <xdr:to>
      <xdr:col>43</xdr:col>
      <xdr:colOff>0</xdr:colOff>
      <xdr:row>12</xdr:row>
      <xdr:rowOff>712383</xdr:rowOff>
    </xdr:to>
    <xdr:sp macro="" textlink="">
      <xdr:nvSpPr>
        <xdr:cNvPr id="9" name="직사각형 8"/>
        <xdr:cNvSpPr/>
      </xdr:nvSpPr>
      <xdr:spPr>
        <a:xfrm>
          <a:off x="2000250" y="3686175"/>
          <a:ext cx="11887200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304799</xdr:colOff>
      <xdr:row>13</xdr:row>
      <xdr:rowOff>417051</xdr:rowOff>
    </xdr:from>
    <xdr:to>
      <xdr:col>43</xdr:col>
      <xdr:colOff>0</xdr:colOff>
      <xdr:row>13</xdr:row>
      <xdr:rowOff>734786</xdr:rowOff>
    </xdr:to>
    <xdr:sp macro="" textlink="">
      <xdr:nvSpPr>
        <xdr:cNvPr id="10" name="직사각형 9"/>
        <xdr:cNvSpPr/>
      </xdr:nvSpPr>
      <xdr:spPr>
        <a:xfrm>
          <a:off x="2000249" y="4103226"/>
          <a:ext cx="11887201" cy="317735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11207</xdr:colOff>
      <xdr:row>11</xdr:row>
      <xdr:rowOff>417051</xdr:rowOff>
    </xdr:from>
    <xdr:to>
      <xdr:col>43</xdr:col>
      <xdr:colOff>0</xdr:colOff>
      <xdr:row>11</xdr:row>
      <xdr:rowOff>698612</xdr:rowOff>
    </xdr:to>
    <xdr:sp macro="" textlink="">
      <xdr:nvSpPr>
        <xdr:cNvPr id="11" name="직사각형 10"/>
        <xdr:cNvSpPr/>
      </xdr:nvSpPr>
      <xdr:spPr>
        <a:xfrm>
          <a:off x="3230657" y="3686175"/>
          <a:ext cx="10656793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4</xdr:col>
      <xdr:colOff>0</xdr:colOff>
      <xdr:row>11</xdr:row>
      <xdr:rowOff>417051</xdr:rowOff>
    </xdr:from>
    <xdr:to>
      <xdr:col>43</xdr:col>
      <xdr:colOff>0</xdr:colOff>
      <xdr:row>11</xdr:row>
      <xdr:rowOff>712383</xdr:rowOff>
    </xdr:to>
    <xdr:sp macro="" textlink="">
      <xdr:nvSpPr>
        <xdr:cNvPr id="12" name="직사각형 11"/>
        <xdr:cNvSpPr/>
      </xdr:nvSpPr>
      <xdr:spPr>
        <a:xfrm>
          <a:off x="2000250" y="3686175"/>
          <a:ext cx="11887200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228600</xdr:rowOff>
    </xdr:from>
    <xdr:to>
      <xdr:col>94</xdr:col>
      <xdr:colOff>857250</xdr:colOff>
      <xdr:row>1</xdr:row>
      <xdr:rowOff>133350</xdr:rowOff>
    </xdr:to>
    <xdr:sp macro="" textlink="">
      <xdr:nvSpPr>
        <xdr:cNvPr id="37098" name="AutoShape 1"/>
        <xdr:cNvSpPr>
          <a:spLocks noChangeArrowheads="1"/>
        </xdr:cNvSpPr>
      </xdr:nvSpPr>
      <xdr:spPr bwMode="auto">
        <a:xfrm rot="10800000">
          <a:off x="1438275" y="228600"/>
          <a:ext cx="1010602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139336</xdr:colOff>
      <xdr:row>0</xdr:row>
      <xdr:rowOff>237801</xdr:rowOff>
    </xdr:from>
    <xdr:to>
      <xdr:col>91</xdr:col>
      <xdr:colOff>0</xdr:colOff>
      <xdr:row>0</xdr:row>
      <xdr:rowOff>710086</xdr:rowOff>
    </xdr:to>
    <xdr:sp macro="" textlink="">
      <xdr:nvSpPr>
        <xdr:cNvPr id="3" name="TextBox 38"/>
        <xdr:cNvSpPr txBox="1">
          <a:spLocks noChangeArrowheads="1"/>
        </xdr:cNvSpPr>
      </xdr:nvSpPr>
      <xdr:spPr bwMode="auto">
        <a:xfrm>
          <a:off x="4130311" y="237801"/>
          <a:ext cx="9719039" cy="472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전체 예정 공정표</a:t>
          </a:r>
        </a:p>
      </xdr:txBody>
    </xdr:sp>
    <xdr:clientData/>
  </xdr:twoCellAnchor>
  <xdr:twoCellAnchor>
    <xdr:from>
      <xdr:col>4</xdr:col>
      <xdr:colOff>0</xdr:colOff>
      <xdr:row>0</xdr:row>
      <xdr:rowOff>228600</xdr:rowOff>
    </xdr:from>
    <xdr:to>
      <xdr:col>94</xdr:col>
      <xdr:colOff>857250</xdr:colOff>
      <xdr:row>1</xdr:row>
      <xdr:rowOff>133350</xdr:rowOff>
    </xdr:to>
    <xdr:sp macro="" textlink="">
      <xdr:nvSpPr>
        <xdr:cNvPr id="37100" name="AutoShape 1"/>
        <xdr:cNvSpPr>
          <a:spLocks noChangeArrowheads="1"/>
        </xdr:cNvSpPr>
      </xdr:nvSpPr>
      <xdr:spPr bwMode="auto">
        <a:xfrm rot="10800000">
          <a:off x="1438275" y="228600"/>
          <a:ext cx="1010602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139336</xdr:colOff>
      <xdr:row>0</xdr:row>
      <xdr:rowOff>237801</xdr:rowOff>
    </xdr:from>
    <xdr:to>
      <xdr:col>91</xdr:col>
      <xdr:colOff>0</xdr:colOff>
      <xdr:row>0</xdr:row>
      <xdr:rowOff>710086</xdr:rowOff>
    </xdr:to>
    <xdr:sp macro="" textlink="">
      <xdr:nvSpPr>
        <xdr:cNvPr id="5" name="TextBox 38"/>
        <xdr:cNvSpPr txBox="1">
          <a:spLocks noChangeArrowheads="1"/>
        </xdr:cNvSpPr>
      </xdr:nvSpPr>
      <xdr:spPr bwMode="auto">
        <a:xfrm>
          <a:off x="4130311" y="237801"/>
          <a:ext cx="9719039" cy="472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전체 예정 공정표</a:t>
          </a:r>
        </a:p>
      </xdr:txBody>
    </xdr:sp>
    <xdr:clientData/>
  </xdr:twoCellAnchor>
  <xdr:twoCellAnchor>
    <xdr:from>
      <xdr:col>4</xdr:col>
      <xdr:colOff>0</xdr:colOff>
      <xdr:row>0</xdr:row>
      <xdr:rowOff>228600</xdr:rowOff>
    </xdr:from>
    <xdr:to>
      <xdr:col>94</xdr:col>
      <xdr:colOff>857250</xdr:colOff>
      <xdr:row>1</xdr:row>
      <xdr:rowOff>133350</xdr:rowOff>
    </xdr:to>
    <xdr:sp macro="" textlink="">
      <xdr:nvSpPr>
        <xdr:cNvPr id="37102" name="AutoShape 1"/>
        <xdr:cNvSpPr>
          <a:spLocks noChangeArrowheads="1"/>
        </xdr:cNvSpPr>
      </xdr:nvSpPr>
      <xdr:spPr bwMode="auto">
        <a:xfrm rot="10800000">
          <a:off x="1438275" y="228600"/>
          <a:ext cx="1010602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139336</xdr:colOff>
      <xdr:row>0</xdr:row>
      <xdr:rowOff>237801</xdr:rowOff>
    </xdr:from>
    <xdr:to>
      <xdr:col>91</xdr:col>
      <xdr:colOff>0</xdr:colOff>
      <xdr:row>0</xdr:row>
      <xdr:rowOff>710086</xdr:rowOff>
    </xdr:to>
    <xdr:sp macro="" textlink="">
      <xdr:nvSpPr>
        <xdr:cNvPr id="7" name="TextBox 38"/>
        <xdr:cNvSpPr txBox="1">
          <a:spLocks noChangeArrowheads="1"/>
        </xdr:cNvSpPr>
      </xdr:nvSpPr>
      <xdr:spPr bwMode="auto">
        <a:xfrm>
          <a:off x="4130311" y="237801"/>
          <a:ext cx="9719039" cy="472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예  정  공  정  표</a:t>
          </a:r>
          <a:endParaRPr lang="en-US" altLang="ko-KR" sz="2500" b="1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WINDOWS\TEMP\doosan\dscsuper\EXCEL\&#54624;&#47021;&#51060;\&#54840;&#50896;&#46160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~1\premio\LOCALS~1\Temp\Book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WINDOWS\TEMP\&#51473;&#50669;&#54924;&#51032;\96&#45380;10&#50900;\&#44288;&#47532;&#48376;&#48512;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44592;&#54925;&#54016;\&#47588;&#50900;&#49892;&#51201;(&#44536;&#47353;&#8594;YM&#48372;&#44256;)\&#44033;&#49324;&#49688;&#52636;(&#49688;&#51221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4252;&#51109;KP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204;&#51452;&#44048;&#47532;&#51088;&#51648;&#51221;\00.(&#51204;&#51452;&#54217;&#54868;&#46041;)&#44048;&#47532;&#49440;&#51221;&#50948;&#54620;%20&#45236;&#50669;(&#52572;&#51333;)2010.01.0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&#44208;&#49328;9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windows\TEMP\&#54861;&#48372;&#54924;&#51032;\&#49849;&#51652;&#45824;&#49345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46972;&#51060;&#50616;&#53433;\HAREP\MONTH\H4A1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45824;&#44592;&#44368;&#50977;\&#46041;&#51208;&#44592;&#44208;&#4428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51064;&#51116;&#44060;&#48156;&#50896;&#44368;&#50977;\CEO&#44368;&#50977;\Book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User\&#48148;&#53461;%20&#54868;&#47732;\&#51060;&#49345;&#48393;\1.&#46405;&#48393;&#51060;&#44732;\2.&#49324;&#50629;&#49849;&#51064;\&#48393;&#45812;&#51068;&#49888;\3.&#44048;&#47532;&#51648;&#51221;\&#51452;&#53469;&#44148;&#49444;&#44277;&#49324;&#44048;&#47532;&#51088;&#47784;&#51665;&#50640;&#46384;&#47480;&#49324;&#50629;&#44060;&#508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064;&#53580;&#47196;(&#44277;&#50976;)\3)&#51064;&#54728;&#44032;&#50629;&#47924;\2)%20&#51452;&#53469;&#44148;&#49444;&#49324;&#50629;&#44228;&#54925;%20&#49849;&#51064;_&#54868;&#49457;&#49884;\&#51452;&#53469;&#44148;&#49444;&#49324;&#50629;&#44228;&#54925;&#49849;&#51064;(&#48320;&#44221;)\&#49324;&#50629;&#48708;&#48143;&#51088;&#44552;&#44228;&#54925;\&#49324;&#50629;&#49457;&#54032;&#45800;_2012.1.2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HOON\&#51452;&#49345;&#48373;&#54633;\&#54644;&#50868;&#51452;&#49345;\&#54644;&#50868;&#44256;&#493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HOON\&#50724;&#54588;&#49828;&#53588;\&#51068;&#49328;&#45208;&#493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089;&#50629;\XLS\&#51088;&#44552;&#49688;&#51648;\97&#45380;\&#49688;&#51648;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DATA\Book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HOON\&#44228;&#54925;&#44204;&#51201;\BLD\&#50872;&#49328;&#44284;&#54617;\&#50872;&#49328;&#44284;&#5461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99&#49324;&#50629;\COST\&#51060;&#44305;&#44592;\INVEST\CCC\97&#45380;\97&#45380;&#49892;&#5120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Book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204;&#51452;&#44048;&#47532;&#51088;&#51648;&#51221;\00.(&#51204;&#51452;&#54217;&#54868;&#46041;)&#44048;&#47532;&#49440;&#51221;&#50948;&#54620;%20&#45236;&#50669;(&#52572;&#51333;)2010.01.0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&#51648;&#44553;&#51060;&#51088;.71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51204;&#52404;-REC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042353\My%20Documents\&#51648;&#50896;&#54016;\&#51064;&#50896;&#49548;&#50836;&#44228;&#54925;\2005&#45380;%20&#51649;&#50896;&#50868;&#50689;&#44228;&#54925;&#50504;\&#51204;&#49324;(&#44592;&#49696;&#51649;)&#51064;&#50896;\05&#45380;&#50868;&#50689;&#44228;&#54925;(&#44148;&#52629;&#48376;&#48512;)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doosan\dscsuper\EXCEL\&#54624;&#47021;&#51060;\&#54840;&#50896;&#46160;&#4932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doosan\dscsuper\EXCEL\&#54624;&#47021;&#51060;\&#54840;&#50896;&#46160;&#4932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1473;&#50669;&#54924;&#51032;\96&#45380;10&#50900;\&#44288;&#47532;&#48376;&#48512;1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65;\MY%20DOCUMENTS\&#51648;&#44277;\5\96\96&#51064;&#5089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&#49688;&#52636;&#44032;&#44201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KII\B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345;&#50857;\&#51109;&#48708;\ODSS\HE\GRD&#48169;&#4792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49324;&#51652;&#54665;&#54788;&#54889;(2&#51452;)\020729\200207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G103\&#49688;&#52636;&#44288;&#47532;\kms\&#49892;&#51201;\97&#45380;\&#49552;&#51061;\&#54644;&#50808;&#50640;&#49436;%20&#48155;&#51008;&#44163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&#45824;&#50808;&#44277;&#47928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EMAIL\DATA\BOOK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88;&#52404;APT\&#48337;&#51216;APT%20&#49552;&#51061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44221;&#47532;&#48512;\97\&#54872;&#52264;97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&#51076;&#49884;\&#46160;&#49328;R50%20OSCA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OWARE\CACHE\&#49688;&#51221;&#50577;&#49885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My%20Documents\&#44277;&#50976;\OWARE\CACHE\&#49688;&#51221;&#50577;&#49885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41\&#48148;&#53461;%20&#54868;&#47732;\&#49464;&#51333;&#49884;%20L2_M6\&#44048;&#47532;&#51088;&#51648;&#51221;&#49888;&#52397;\M6\&#44048;&#47532;&#44552;&#50529;+&#50696;&#48708;&#44592;&#51456;+(&#50577;&#49885;)(1)_&#51204;&#48513;&#54785;&#4988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RKS\AU\9511\RKS\AU\95&#51208;&#44048;\PART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HP\HPMLGJN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0\&#44277;&#50976;\&#51068;&#48152;&#52509;&#44292;.97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OB&#47589;&#5145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33;&#44592;&#49892;&#51088;&#4730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&#44396;&#51312;&#51312;&#51221;\&#51204;&#44221;&#47144;0909\&#50577;&#49885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OWARE\CACHE\&#49688;&#51221;&#50577;&#49885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SHARE%20FILES\OWARE\CACHE\&#49688;&#51221;&#50577;&#49885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OWARE\CACHE\&#49688;&#51221;&#50577;&#49885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20;&#49688;\C\&#44277;&#50976;\&#49552;&#52264;&#51109;&#45784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yun\&#54924;&#51032;&#51088;&#47308;\&#51088;&#47308;\2000&#45380;\OWARE\CACHE\&#49688;&#51221;&#50577;&#49885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AAA97\&#49345;&#48152;&#44592;\&#44277;&#52292;\&#48176;&#52824;&#44277;&#4792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&#51088;&#44552;&#44228;&#54925;\&#50672;&#51088;&#44552;\MSOFFICE\EXCEL\95&#54869;&#51221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771858\&#52852;&#49828;&#53440;\&#52852;&#49828;&#53440;&#49688;&#52636;\&#47932;&#47049;&#51613;&#44032;&#54952;&#4428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077;&#52272;\MODULE\&#49688;&#50896;2&#52264;b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16;&#47924;&#44228;&#54925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MP\&#53664;&#47785;6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HIT20\cache\98&#50629;&#47924;\&#48156;&#49888;\&#494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345;&#54788;\C\&#51333;&#44592;&#49892;\&#51333;&#44592;&#44592;&#53440;\10-10~1\&#45824;&#4837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4508;&#49885;\&#44204;&#51201;2000\PROJECT\Aproj-2\hmc-ny\&#53685;&#54633;&#49688;&#51452;\&#53685;&#54633;&#49688;&#51452;_&#54032;&#54408;2K011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KID30\CACHE\FUND\PLAN\98&#51088;&#44552;\&#50900;&#48324;&#49552;&#51061;(9901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69758\98ept\0M&#44288;&#47532;\&#54801;&#51312;&#51204;&#46321;\&#47928;&#49436;&#50577;&#49885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CPDC\&#44256;&#49457;&#50865;$\&#54924;&#51032;\My%20Documents\&#47588;&#52636;\98\&#47588;&#52636;98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301\c\&#44277;&#51089;&#44592;&#44228;&#44396;&#51312;&#51312;&#51221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516;&#50577;&#51452;&#440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552;&#51061;&#48516;&#49437;\00&#49345;&#48152;&#44592;\Note&#49688;&#49888;\98&#45380;\Office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4592;&#53440;\&#54801;&#51312;&#5120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39\&#49324;&#50629;&#44228;&#54925;\AAA97\&#49345;&#48152;&#44592;\&#44277;&#52292;\&#48176;&#52824;&#44277;&#4792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54924;&#51109;&#45784;&#54924;&#51032;12&#50900;17&#5106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WINDOWS\TEMP\2000&#45380;%20&#49688;&#44552;&#44228;&#54925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175.251\filebox\ahjkim\&#51109;&#44592;&#44228;&#54925;\&#50857;&#51648;&#50672;&#47161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P-PRJT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175.251\filebox\My%20Documents\&#44033;&#51333;&#50577;&#49885;\&#50577;&#49885;(&#45236;&#48512;)\My%20Pictures\WORKSHOP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1T\BUS\A1\96_3\KST\&#49548;&#54805;BUS\BUS&#51228;&#5089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OWARE\CACHE\&#49688;&#51221;&#50577;&#49885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&#53556;&#53412;&#51088;&#47308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OWARE\CACHE\&#49688;&#51221;&#50577;&#49885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&#44396;&#51312;&#51312;&#51221;\&#51204;&#44221;&#47144;0909\&#50577;&#49885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&#50577;&#49885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88;&#47532;96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51109;&#44592;&#44228;&#54925;\&#50857;&#51648;&#50672;&#47161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&#44396;&#51312;&#51312;&#51221;\&#51204;&#44221;&#47144;0909\&#50577;&#49885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FEDR0007\FED%20R-0050\BID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&#44396;&#51312;&#51312;&#51221;\&#51204;&#44221;&#47144;0909\&#50577;&#49885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68;&#48324;&#49892;&#51201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yun\&#54924;&#51032;&#51088;&#47308;\&#51088;&#47308;\2000&#45380;\&#44396;&#51312;&#51312;&#51221;\&#51204;&#44221;&#47144;0909\&#50577;&#49885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7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PJH\HP-1\&#50896;&#44032;\&#47560;&#48513;&#45824;(&#26032;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569;&#52380;&#51648;&#50669;&#51312;&#54633;&#51452;&#53469;\&#44048;&#47532;&#48708;&#49328;&#52636;\&#47928;&#49436;&#54632;\&#51088;&#47308;&#49892;\&#49892;&#54665;&#50696;&#49328;\&#52285;&#46041;\&#52285;&#46041;&#49892;&#54665;\ZLHK\DATA\&#47925;&#54788;&#4753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US\9605P\BB_C-BD\OUT\Y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64;&#51312;&#51088;&#4730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okking\2000&#49892;&#51201;\&#51064;&#50896;&#44228;&#54925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436;&#48169;\&#48516;&#49437;&#52992;&#48708;&#45367;\&#50724;&#54588;&#49828;&#50920;&#50612;\&#44288;&#47144;&#51088;&#47308;\&#51064;&#50896;&#51064;&#44148;&#48708;&#44288;&#47144;&#49328;&#52636;&#44592;&#5145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333;&#54861;GJ\SHARE_C\HMMTOA\SENDMAIL\BODY\32440A68\96\2\&#44277;&#49324;DATA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9688;&#48520;&#49552;&#51061;\9614\&#49688;&#48520;&#45236;&#49688;.14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51076;&#49884;\&#54032;&#4758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\TMP\&#44148;&#5262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IT20\cache\98&#50629;&#47924;\&#48156;&#49888;\&#494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ahjkim\&#51109;&#44592;&#44228;&#54925;\&#50857;&#51648;&#50672;&#47161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309\c\&#44277;&#51089;&#44592;&#44228;&#44396;&#51312;&#51312;&#51221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7&#49324;&#50629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HIDCO30\CACHE\&#44592;&#53440;&#51088;&#47308;\&#45824;&#50808;&#44277;&#47928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&#52292;&#52268;&#44216;\Local%20Settings\Temporary%20Internet%20Files\Content.IE5\0LANWDQN\&#51068;&#48152;&#44148;&#47932;\&#44228;&#54925;\&#50724;&#54588;&#49828;&#44228;&#54925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2268;&#44216;\C\Plusware\&#47700;&#51068;&#48372;&#44288;&#54632;\&#52392;&#48512;&#54632;\&#51104;&#49892;%20&#51456;&#44277;&#48372;&#44256;&#49436;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48372;&#44256;\9611&#49892;&#51201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all.co.kr/97/&#51064;&#50896;&#49548;&#508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&#51076;&#51109;&#44400;\My%20Documents\&#45936;&#51060;&#53552;\&#45224;&#50577;&#54788;&#51109;\04&#44288;&#47144;\&#44148;&#52629;04\&#54028;&#51060;&#47196;&#53944;\&#44060;&#52629;&#44277;&#49324;\&#44592;&#49457;&#48516;&#54644;&#51312;&#47549;&#51109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0900;&#52264;&#44208;&#49328;\9604&#50900;&#5226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WSHOP\1&#52264;\&#51649;&#51333;&#54408;98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&#44396;&#51312;&#51312;&#51221;\&#51204;&#44221;&#47144;0909\&#50577;&#49885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LMS\oa&#44053;&#49324;\oa&#44368;&#50977;\oa&#44053;&#49324;\oa&#44368;&#50977;\oa&#44053;&#49324;\&#46020;&#49436;&#5440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76648\0M&#44288;&#47532;\0M&#44288;&#47532;\&#54801;&#51312;&#51204;&#46321;\&#45824;&#50808;&#44277;&#4792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&#44208;&#49328;905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49345;&#50896;\&#48149;&#49345;&#50896;%20back%20up&#51088;&#47308;\&#48149;&#49345;&#50896;\&#44204;&#51201;&#49436;(&#49328;&#52636;&#45236;&#50669;&#54252;&#54632;)\&#44368;&#48372;&#49436;&#52488;&#20214;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&#47560;&#54588;&#50500;\&#51333;&#44592;&#49892;\&#49324;&#50629;&#44228;&#54925;\98&#45380;&#44228;&#54925;\&#50577;&#49885;0119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KRMARK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5;&#50857;&#5401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16\2001ir\My%20Documents\excell\&#49552;&#51061;&#44288;&#47144;\98&#45380;%20&#49324;&#50629;&#44228;&#54925;%20&#48512;&#47928;&#48324;%20&#47749;&#4946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SHARE%20FILES\&#44396;&#51312;&#51312;&#51221;\&#51204;&#44221;&#47144;0909\&#50577;&#49885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AAA97\&#49345;&#48152;&#44592;\&#44277;&#52292;\&#48176;&#52824;&#44277;&#47928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HIT20\cache\98&#50629;&#47924;\&#48156;&#49888;\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My%20Documents\My%20Documents\&#54788;&#51109;&#50629;&#47924;\WINDOWS\TEMP\&#44608;&#54952;&#50689;\&#50900;&#54788;&#54889;\&#54364;&#51456;&#47928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25;&#44033;\&#52397;&#50516;&#53440;&#50892;\My%20Documents\Book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95&#54869;&#51221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Documents%20and%20Settings\Administrator\My%20Documents\&#49436;&#52488;&#46041;1&#52264;\&#44053;&#45224;&#50669;%20&#50724;&#48296;&#47532;&#49828;&#53356;%20&#48516;&#50577;&#44032;&#44201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&#49436;&#52488;&#46041;1&#52264;\&#44053;&#45224;&#50669;%20&#50724;&#48296;&#47532;&#49828;&#53356;%20&#48516;&#50577;&#44032;&#44201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12&#52628;&#51221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cch\&#44288;&#44277;&#49324;\&#51312;&#45804;&#52397;\97\&#49688;&#46020;&#47112;&#51200;\GRP\&#50864;&#51452;&#54637;&#44277;.HSA\&#48516;&#49437;\&#44277;&#51109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&#48516;&#49437;\&#44277;&#51109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500;\SharedDocs\Documents%20and%20Settings\&#51060;&#48337;&#44397;!\My%20Documents\&#51089;&#50629;&#51089;&#50629;\&#44592;&#53440;\Documents%20and%20Settings\&#51060;&#49569;&#55148;.&#49569;&#55148;&#52980;\My%20Documents\&#49569;&#55148;&#47928;&#49436;\&#44553;&#50668;\WINDOWS\TEMP\&#44608;&#54952;&#50689;\&#50900;&#54788;&#54889;\&#54364;&#51456;&#47928;&#4943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51452;&#53469;&#44277;&#49324;%20Z&#48169;\02.&#44060;&#51064;&#47928;&#49436;&#54632;\01.&#44608;&#46020;&#50756;-8.26\01.&#51452;&#53469;&#49324;&#50629;&#48512;\01.&#48376;&#49324;&#44148;&#52629;&#48512;&#50629;&#47924;&#51068;&#51648;\&#48372;&#54876;&#44277;&#51221;&#54364;\&#48372;&#54876;&#44277;&#51333;&#54364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\MY%20DOCUMENTS\&#50640;&#51060;&#52824;&#47004;&#46300;\H-LAND\&#48176;&#44592;&#46041;&#51613;&#52629;&#44277;&#49324;\&#50641;&#49472;\GIGA\&#48176;&#44592;&#46041;\&#44592;&#49457;&#48516;&#54644;&#51312;&#47549;&#51109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47560;&#54588;&#50500;\&#51333;&#44592;&#49892;\&#49324;&#50629;&#44228;&#54925;\98&#45380;&#44228;&#54925;\&#50577;&#49885;0119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KTQJ49UF\&#44277;&#51221;&#54364;-&#44160;&#53664;&#50857;-1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7&#44288;&#47532;\&#54924;&#50896;&#51228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51064;&#44148;&#48708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49324;&#50629;&#44228;&#54925;\&#49324;&#50629;&#44228;&#54925;.97A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KTQJ49UF\&#51204;&#48513;&#54785;&#49888;&#46020;&#49884;%20&#44048;&#47532;&#51088;\&#44277;&#49324;&#50696;&#51221;&#44277;&#51221;&#54364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672437\c\WINDOWS\TEMP\&#44608;&#54952;&#50689;\&#50900;&#54788;&#54889;\&#54364;&#51456;&#47928;&#49436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552;&#53468;&#44221;1\Son99\S1&#51109;&#48708;\99&#45380;\99&#52572;&#49688;&#50676;&#27663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(&#50689;&#50629;&#54016;)\&#54788;&#45824;&#44148;&#49444;\&#49444;&#48708;\&#51068;&#50948;&#45824;&#44032;&#5436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&#51333;&#44592;&#49892;.&#48372;&#44256;&#51088;&#47308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49884;&#51089;&#46041;_&#52636;&#51077;_&#49888;&#49444;&#51060;&#49444;\&#44277;&#49324;&#51064;&#44148;&#48708;2K0119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163622\&#48149;&#48393;&#50689;\JWJ\&#54032;&#47588;&#44032;\&#49916;&#53440;&#47784;\&#49688;&#52636;\JOICE&#20729;\&#50896;&#44032;&#49328;&#51221;(54&#47564;)&#48320;&#44221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WINDOWS\TEMP\WONMI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admin\My%20Documents\&#53664;&#47785;04\&#44368;&#47049;\B&#51648;&#44396;-&#46020;&#44553;&#44204;&#51201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54861;&#48372;&#54924;&#51032;\&#49849;&#51652;&#45824;&#49345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WONMI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09\&#48149;&#51333;&#47161;CJBKUP\Data\'99&#54032;&#52489;\&#49569;&#47924;&#52264;&#47049;\&#51064;&#52380;&#44277;&#44552;.&#50501;&#49457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92;&#46024;\&#44060;&#49328;&#44204;&#51201;\WINDOWS\TEMP\&#50504;&#50577;&#54217;&#52492;(99.12&#50900;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My%20Documents\00&#45380;&#54924;&#51032;&#48143;&#48372;&#44256;\&#49688;&#44552;&#54924;&#51032;\9&#50900;\&#44148;&#52629;&#49688;&#44552;&#44368;&#52404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333;&#44592;&#49892;2&#52264;&#48372;&#44256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&#44148;&#52629;&#51088;&#47308;\&#53440;&#54788;&#51109;\PUCHEON\&#49324;&#51204;&#44277;&#49324;\WINDOWS\&#48148;&#53461;%20&#54868;&#47732;\&#44592;%20&#49457;\&#44288;&#44592;&#49457;\&#44592;&#49457;(10&#54924;)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6&#51064;&#50896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&#44592;&#50504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&#48148;&#53461;%20&#54868;&#47732;\&#45236;%20&#49436;&#47448;%20&#44032;&#48169;\97&#44368;&#50977;&#44228;&#54925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&#44608;&#46020;&#50980;\&#47588;&#52636;\&#44228;&#54925;\98&#49324;&#50629;&#44228;&#54925;\LHI\SB\&#48139;&#49496;&#48324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552;&#51061;&#48516;&#49437;\00&#49345;&#48152;&#44592;\Note&#49688;&#49888;\98&#45380;\&#47560;&#48513;&#51088;&#47308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5&#54616;U$&#44032;&#44201;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BACKUP\BACK-UP\AA\HMMTOA\SENDMAIL\BODY\327F7BEC\96\2\&#44277;&#49324;DATA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6&#52293;&#51088;\&#48512;&#49436;&#49548;&#44060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HAREP\MONTH\H4A11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6332007228\c\K.&#48512;&#46020;&#48512;&#49892;(&#48513;&#48512;&#45824;&#54805;)~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2285;&#54984;\E-CABINET\&#47560;&#54588;&#50500;\&#51333;&#44592;&#49892;\&#49324;&#50629;&#44228;&#54925;\98&#45380;&#44228;&#54925;\&#50577;&#49885;0119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SCHEDULE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XLS\&#51077;&#52272;\&#49888;&#53804;&#48512;&#45824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64;&#48120;&#45208;\1STYSLEE\&#47928;&#49436;&#50577;&#49885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00&#45380;&#54924;&#51032;&#48143;&#48372;&#44256;\&#49688;&#44552;&#54924;&#51032;\9&#50900;\&#44148;&#52629;&#49688;&#44552;&#44368;&#52404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\filebox\ahjkim\&#51109;&#44592;&#44228;&#54925;\&#50857;&#51648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SERVER\C\DOOSAN\DDCPSD\Book2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44277;&#47924;&#48512;\&#51064;&#44148;&#48708;&#49328;&#52636;&#49436;\&#51064;&#44148;&#48708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2285;&#44397;\&#45453;&#49688;&#49328;&#47932;&#50976;&#53685;\HIT30\CACHE\&#49328;&#52636;&#45236;&#50669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all.co.kr/&#51088;&#44552;&#44228;&#54925;/&#50672;&#51088;&#44552;/MSOFFICE/EXCEL/95&#54869;&#51221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&#51649;&#51333;&#54408;991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ONGWON\SALARY\KYW1\&#54364;&#51456;&#47928;&#49436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4252;&#49324;&#50864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6343\c\0&#44592;&#54925;\&#47928;&#49436;\&#54801;&#51312;&#51204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51109;&#44592;&#44228;&#54925;\&#50857;&#51648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WINDOWS\&#48148;&#53461;%20&#54868;&#47732;\sung\&#46020;&#44553;&#44228;&#50557;\C_O&amp;P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Documents%20and%20Settings\&#44277;&#49324;&#44288;&#47532;\My%20Documents\&#48155;&#51008;%20&#54028;&#51068;\Documents%20and%20Settings\&#44277;&#49324;&#44288;&#47532;\My%20Documents\&#44277;&#49324;&#44288;&#47532;&#54016;\&#44592;&#49457;&#44288;&#47144;\&#51088;&#44552;&#52397;&#44396;628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LIM\FO\&#47785;&#54364;&#50896;&#44032;\HEE-DONG\AVANTE\WAGON\&#47588;&#44032;&#44208;&#51221;\DEP&#44228;&#49328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&#44148;&#49444;&#49324;&#50629;&#48376;&#48512;%20&#50689;&#50629;&#48512;&#47928;%20&#51312;&#51649;&#46020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d\98\&#44228;&#54925;\&#44592;&#52488;&#49688;&#51221;\1&#52264;\&#51204;&#51228;&#51312;&#44148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97\plan\&#54869;&#51221;\&#47588;&#52636;&#48372;&#50756;&#53685;&#48372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KMAIL30\CACHE\&#44428;&#54644;\&#45800;&#51088;&#50629;&#47924;\&#50689;&#48708;9706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&#52292;&#44428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2001&#49324;&#50629;&#44228;&#54925;\02&#52280;&#44256;&#51088;&#47308;\&#44221;&#50689;&#49892;&#51201;\19&#49892;&#51201;1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EXCEL\&#47532;&#54252;&#53944;\&#44036;&#51217;&#51665;&#44228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&#44396;&#51312;&#51312;&#51221;\&#51204;&#44221;&#47144;0909\&#50577;&#49885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ahjkim\&#51109;&#44592;&#44228;&#54925;\&#50857;&#51648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396;&#51312;&#51312;&#51221;\&#51204;&#44221;&#47144;0909\&#50577;&#49885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&#47448;&#44221;&#46020;\&#49457;&#44284;&#48516;&#49437;\&#50629;&#47924;\WINDOWS\TEMP\&#44608;&#54952;&#50689;\&#50900;&#54788;&#54889;\&#54364;&#51456;&#47928;&#49436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8&#50900;\&#44148;&#52629;&#49688;&#44552;&#44368;&#52404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44148;&#52629;&#49688;&#44552;&#44368;&#52404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email\DATA\&#49345;&#50857;&#49688;&#50896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77;&#51333;&#45824;&#48708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OWARE\CACHE\&#49688;&#51221;&#50577;&#49885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KID30\CACHE\99&#53804;&#51088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OWARE\CACHE\&#49688;&#51221;&#50577;&#49885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4221;&#50725;\&#44277;&#50976;\&#52285;&#44256;\&#48372;&#45240;&#51088;&#47308;\&#45824;&#44396;&#44552;&#49549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OWARE\CACHE\&#49688;&#51221;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손익"/>
      <sheetName val="현금흐름"/>
      <sheetName val="관로내역원"/>
      <sheetName val="SUMMARY"/>
      <sheetName val="PAINT"/>
      <sheetName val="CTEMCOST"/>
      <sheetName val="ELECTRIC"/>
      <sheetName val="여흥"/>
      <sheetName val="손익기01"/>
      <sheetName val="Sheet1"/>
      <sheetName val="동선(을)"/>
      <sheetName val="A4288"/>
      <sheetName val="SG"/>
      <sheetName val="수정시산표"/>
      <sheetName val="주택"/>
      <sheetName val="주택(백만원)"/>
      <sheetName val="자바라1"/>
      <sheetName val="C-A(취합)파리"/>
      <sheetName val="공사개요"/>
      <sheetName val="COL"/>
      <sheetName val="설계내역서"/>
      <sheetName val="신공항A-9(원가수정)"/>
      <sheetName val="KUNGDEVI"/>
      <sheetName val="전계가"/>
      <sheetName val="예가표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실행내역"/>
      <sheetName val="내역"/>
      <sheetName val="시멘트"/>
      <sheetName val="현장관리비"/>
      <sheetName val="감독1130"/>
      <sheetName val="CC Down load 0716"/>
      <sheetName val="화물2팀"/>
      <sheetName val="변경실행(2차) "/>
      <sheetName val="bm(CIcable)"/>
      <sheetName val="금융"/>
      <sheetName val="결재인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단가"/>
      <sheetName val="산근"/>
      <sheetName val="노무비"/>
      <sheetName val="공사비집계"/>
      <sheetName val="노임단가"/>
      <sheetName val="982월원안"/>
      <sheetName val="내역서"/>
      <sheetName val="TR제작사양"/>
      <sheetName val="익월수주전망"/>
      <sheetName val="SCHEDULE"/>
      <sheetName val="입찰내역서"/>
      <sheetName val="MIJIBI"/>
      <sheetName val="호프"/>
      <sheetName val="점수계산1-2"/>
      <sheetName val="공통비총괄표"/>
      <sheetName val="SIL98"/>
      <sheetName val="일위대가"/>
      <sheetName val="woo(mac)"/>
      <sheetName val="APT"/>
      <sheetName val="  한국 AMP ASP-23 판매가격  "/>
      <sheetName val="개발비자산성검토"/>
      <sheetName val="나.출고"/>
      <sheetName val="나.입고"/>
      <sheetName val="8월차잔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유동성사채"/>
      <sheetName val="감가상각"/>
      <sheetName val="2연암거"/>
      <sheetName val="경사수로집계표"/>
      <sheetName val="경사수로"/>
      <sheetName val="진입교량"/>
      <sheetName val="JUCKEYK"/>
      <sheetName val="#REF"/>
      <sheetName val="기성청구 공문"/>
      <sheetName val="IW-LIST"/>
      <sheetName val="6PILE  (돌출)"/>
      <sheetName val="DATA"/>
      <sheetName val="실적공사"/>
      <sheetName val="업무처리전"/>
      <sheetName val="유림골조"/>
      <sheetName val="b_balju (2)"/>
      <sheetName val="b_gunmul"/>
      <sheetName val="Variables"/>
      <sheetName val="제조원가 원단위 분석"/>
      <sheetName val="종합표양식(품의 &amp; 입고)_2"/>
      <sheetName val="상각스케쥴(조정)"/>
      <sheetName val="요약"/>
      <sheetName val="총괄내역서"/>
      <sheetName val="금융비용"/>
      <sheetName val="원가관리 (동월대비)"/>
      <sheetName val="방배동내역(리라)"/>
      <sheetName val="45,46"/>
      <sheetName val="Sheet13"/>
      <sheetName val="Sheet14"/>
      <sheetName val="단가표"/>
      <sheetName val="ABUT수량-A1"/>
      <sheetName val="갑지(추정)"/>
      <sheetName val="견적의뢰"/>
      <sheetName val="중기조종사 단위단가"/>
      <sheetName val="기계경비(시간당)"/>
      <sheetName val="램머"/>
      <sheetName val="화의-현금흐름"/>
      <sheetName val="장기대여금1"/>
      <sheetName val="물량표"/>
      <sheetName val="Calen"/>
      <sheetName val="A-4"/>
      <sheetName val="CAUDIT"/>
      <sheetName val="추가예산"/>
      <sheetName val="물량표(신)"/>
      <sheetName val="대공종"/>
      <sheetName val="영동(D)"/>
      <sheetName val="일위대가표"/>
      <sheetName val="원가(통신)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공통부대관리"/>
      <sheetName val="표지"/>
      <sheetName val="설비원가"/>
      <sheetName val="수주현황2월"/>
      <sheetName val="기본DATA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미드수량"/>
      <sheetName val="참조"/>
      <sheetName val="DATE"/>
      <sheetName val="실행철강하도"/>
      <sheetName val="총내역서"/>
      <sheetName val="재료"/>
      <sheetName val="SM1-09"/>
      <sheetName val="SM2-09"/>
      <sheetName val="BD-09"/>
      <sheetName val="slipsumpR"/>
      <sheetName val="Total"/>
      <sheetName val="대비표"/>
      <sheetName val="골조시행"/>
      <sheetName val="37개월"/>
      <sheetName val="조명시설"/>
      <sheetName val="주형"/>
      <sheetName val="sum1 (2)"/>
      <sheetName val="적격"/>
      <sheetName val="세부내역서"/>
      <sheetName val="설계명세서"/>
      <sheetName val="전신환매도율"/>
      <sheetName val="경비"/>
      <sheetName val="Sheet1 (2)"/>
      <sheetName val="3.바닥판설계"/>
      <sheetName val="실행간접비용"/>
      <sheetName val="12년 CF(9월)"/>
      <sheetName val="SO416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조경"/>
      <sheetName val="LinerWt"/>
      <sheetName val="D-623D"/>
      <sheetName val="BQMPALOC"/>
      <sheetName val="현장지지물물량"/>
      <sheetName val="XZLC004_PART2"/>
      <sheetName val="XZLC003_PART1"/>
      <sheetName val="손익현황"/>
      <sheetName val="현황CODE"/>
      <sheetName val="입찰보고"/>
      <sheetName val="지점장"/>
      <sheetName val="부서코드표"/>
      <sheetName val="97년추정손익계산서"/>
      <sheetName val="업무연락"/>
      <sheetName val="Ethylene"/>
      <sheetName val="월별매출"/>
      <sheetName val="ChlorAlkali"/>
      <sheetName val="VXXXXXXX"/>
      <sheetName val="RE9604"/>
      <sheetName val="평가제외"/>
      <sheetName val="13월별BS"/>
      <sheetName val="집행내역"/>
      <sheetName val="하수급견적대비"/>
      <sheetName val="참조시트"/>
      <sheetName val="원가계산하도"/>
      <sheetName val="2.총괄표"/>
      <sheetName val="입찰내역 발주처 양식"/>
      <sheetName val="_x0018__x0000_"/>
      <sheetName val=""/>
      <sheetName val="산출근거"/>
      <sheetName val="일위(토목)"/>
      <sheetName val="2.주요계수총괄"/>
      <sheetName val="단가(반정3교-원주)"/>
      <sheetName val="전도품의"/>
      <sheetName val="자재단가"/>
      <sheetName val="건축내역"/>
      <sheetName val="ADR"/>
      <sheetName val="GAEYO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부하계산서"/>
      <sheetName val="재고현황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품셈TABLE"/>
      <sheetName val="슬래브"/>
      <sheetName val="품셈표"/>
      <sheetName val="갑근세납세필증명원"/>
      <sheetName val="504전기실 동부하-L"/>
      <sheetName val="Sheet15"/>
      <sheetName val="Sheet9"/>
      <sheetName val="DUT-BAT1"/>
      <sheetName val="적용건축"/>
      <sheetName val="表21 净利润调节表"/>
      <sheetName val="발행제기"/>
      <sheetName val="2.대외공문"/>
      <sheetName val="BEST"/>
      <sheetName val="통장출금액"/>
      <sheetName val="카메라"/>
      <sheetName val="자금추ȕ"/>
      <sheetName val="05년말(건재)"/>
      <sheetName val="Y-WORK"/>
      <sheetName val="물량표S"/>
      <sheetName val="INPUT"/>
      <sheetName val="0001new"/>
      <sheetName val="신공"/>
      <sheetName val="자금운용계획표"/>
      <sheetName val="CC16-내역서"/>
      <sheetName val="부속동"/>
      <sheetName val="입출재고현황 (2)"/>
      <sheetName val="실적"/>
      <sheetName val="YES-T"/>
      <sheetName val="MEMORY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cp-e1"/>
      <sheetName val="주현(해보)"/>
      <sheetName val="주현(영광)"/>
      <sheetName val="Training"/>
      <sheetName val="General"/>
      <sheetName val="Instructions"/>
      <sheetName val="People"/>
      <sheetName val="Quality"/>
      <sheetName val="Risk"/>
      <sheetName val="FB25JN"/>
      <sheetName val="수량산출"/>
      <sheetName val="22철거수량"/>
      <sheetName val="찍기"/>
      <sheetName val="단가일람"/>
      <sheetName val="단위량당중기"/>
      <sheetName val="수량집계표(舊)"/>
      <sheetName val="인원계획-미화"/>
      <sheetName val="Prices"/>
      <sheetName val="A"/>
      <sheetName val="Facility Information"/>
      <sheetName val="주차"/>
      <sheetName val=" 견적서"/>
      <sheetName val="양식3"/>
      <sheetName val="요약PL"/>
      <sheetName val="TRE TABLE"/>
      <sheetName val="C3"/>
      <sheetName val="감가상각비"/>
      <sheetName val="FAB"/>
      <sheetName val="Year"/>
      <sheetName val="조정내역"/>
      <sheetName val="CF6"/>
      <sheetName val="P.M 별"/>
      <sheetName val="FRQ"/>
      <sheetName val="기준"/>
      <sheetName val="原価センタ"/>
      <sheetName val="수지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일위(PN)"/>
      <sheetName val="상가지급현황"/>
      <sheetName val="회사정보"/>
      <sheetName val="음료실행"/>
      <sheetName val="Project Brief"/>
      <sheetName val="철골공사"/>
      <sheetName val="구성비"/>
      <sheetName val="동절기투입(자재)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공사비증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Sheet1"/>
      <sheetName val="최종(vat포함)"/>
      <sheetName val="최종(VAT공제)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출매출"/>
      <sheetName val="Sheet1"/>
      <sheetName val="추가예산"/>
      <sheetName val="목표세부명세"/>
      <sheetName val="각사수출(수정)"/>
      <sheetName val="2.주요계수총괄"/>
      <sheetName val="은행"/>
      <sheetName val="3.판관비명세서"/>
      <sheetName val="노임이"/>
      <sheetName val="2000.05"/>
      <sheetName val="CF"/>
      <sheetName val="포장복구집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"/>
      <sheetName val="포장최종"/>
      <sheetName val="포장최종 (2)"/>
      <sheetName val="KPI"/>
      <sheetName val="ocf"/>
      <sheetName val="Sheet2"/>
      <sheetName val="Sheet3"/>
      <sheetName val="200"/>
      <sheetName val="점수계산1-2"/>
      <sheetName val="실행내역"/>
      <sheetName val="내역서"/>
      <sheetName val="982월원안"/>
      <sheetName val="Sheet5"/>
      <sheetName val="대전노은1차_조적_집계표"/>
      <sheetName val="포장KPI"/>
      <sheetName val="평3"/>
      <sheetName val="일위대가"/>
      <sheetName val="01"/>
      <sheetName val="추가예산"/>
      <sheetName val="3BL공동구 수량"/>
      <sheetName val="반포2차"/>
      <sheetName val="손익"/>
      <sheetName val="현금흐름"/>
      <sheetName val="지하시설물작성"/>
      <sheetName val="재료"/>
      <sheetName val="1Month+Sheet2!"/>
      <sheetName val="기대회수율산정"/>
      <sheetName val="기대회수Schedule"/>
      <sheetName val="1-1"/>
      <sheetName val="노임이"/>
      <sheetName val="DANGA"/>
      <sheetName val="기초자료"/>
      <sheetName val="입찰견적보고서"/>
      <sheetName val="2000년1차"/>
      <sheetName val="DATE"/>
      <sheetName val="BSD (2)"/>
      <sheetName val="2000.05"/>
      <sheetName val="조명일위"/>
      <sheetName val="220 (2)"/>
      <sheetName val="입찰안"/>
      <sheetName val="상-교대(A1-A2)"/>
      <sheetName val="집계표"/>
      <sheetName val="약품공급2"/>
      <sheetName val="목차"/>
      <sheetName val="가설건물"/>
      <sheetName val="차액보증"/>
      <sheetName val="2.단면가정3.모델링"/>
      <sheetName val="Pricing"/>
      <sheetName val="Debt Service Schedule"/>
      <sheetName val="BS(5월-경리과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목표세부명세"/>
      <sheetName val="시멘트"/>
      <sheetName val="점수계산1-2"/>
      <sheetName val="입찰안"/>
      <sheetName val="A-4"/>
      <sheetName val="공사비집계"/>
      <sheetName val="45,46"/>
      <sheetName val="현금흐름"/>
      <sheetName val="base"/>
      <sheetName val="설계내역서"/>
      <sheetName val="SKETCH"/>
      <sheetName val="REINF."/>
      <sheetName val="LOADS"/>
      <sheetName val="CHECK1"/>
      <sheetName val="공통가설"/>
      <sheetName val="인건비"/>
      <sheetName val="교각1"/>
      <sheetName val="Sheet5"/>
      <sheetName val="수입"/>
      <sheetName val="공문"/>
      <sheetName val="인사자료총집계"/>
      <sheetName val="손익계산서"/>
      <sheetName val="내역서"/>
      <sheetName val="1공구산출내역서"/>
      <sheetName val="#REF"/>
      <sheetName val="실행철강하도"/>
      <sheetName val="견적공통"/>
      <sheetName val="업체FIX"/>
      <sheetName val="2.주요계수총괄"/>
      <sheetName val="횡배수관토공수량"/>
      <sheetName val="원가"/>
      <sheetName val="날1"/>
      <sheetName val="이자율"/>
      <sheetName val="현금및현금등가물1"/>
      <sheetName val="편입조서"/>
      <sheetName val="손익"/>
      <sheetName val="분양금입금계획"/>
      <sheetName val="투입"/>
      <sheetName val="ABUT수량-A1"/>
      <sheetName val="지장물"/>
      <sheetName val="폼관조직"/>
      <sheetName val="차선도색현황"/>
      <sheetName val="FURNITURE-01"/>
      <sheetName val="I一般比"/>
      <sheetName val="SUMMARY"/>
      <sheetName val="PAINT"/>
      <sheetName val="추가예산"/>
      <sheetName val="토목주소"/>
      <sheetName val="프랜트면허"/>
      <sheetName val="Customer Databas"/>
      <sheetName val="내역"/>
      <sheetName val="음료실행"/>
      <sheetName val="INPUT"/>
      <sheetName val="낙찰표"/>
      <sheetName val="건축집계"/>
      <sheetName val="EACT10"/>
      <sheetName val="일위대가"/>
      <sheetName val="부대공Ⅱ"/>
      <sheetName val="단가대비표"/>
      <sheetName val="Intro2"/>
      <sheetName val="Id"/>
      <sheetName val="재무가정"/>
      <sheetName val="수정시산표"/>
      <sheetName val="인원계획-미화"/>
      <sheetName val="노무비"/>
      <sheetName val="전체"/>
      <sheetName val="일반"/>
      <sheetName val="기준및분포(OT)"/>
      <sheetName val="면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020114"/>
      <sheetName val="0111월"/>
      <sheetName val="건축내역"/>
      <sheetName val="지급자재"/>
      <sheetName val="대손검토"/>
      <sheetName val="차액보증"/>
      <sheetName val="Sheet1 (2)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MPEADENCE MAP 취수장"/>
      <sheetName val="SO416"/>
      <sheetName val="시산표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상가지급현황"/>
      <sheetName val="갑지(추정)"/>
      <sheetName val="ITEM"/>
      <sheetName val="잡비"/>
      <sheetName val="BSD (2)"/>
      <sheetName val="A (Calcs)"/>
      <sheetName val="B (Controls)"/>
      <sheetName val="Set-Up"/>
      <sheetName val="Multi-Iteration"/>
      <sheetName val="최종"/>
      <sheetName val="choose"/>
      <sheetName val="fs"/>
      <sheetName val="원본"/>
      <sheetName val="공정코드"/>
      <sheetName val="9GNG운반"/>
      <sheetName val="지하시설물작성"/>
      <sheetName val="당진1,2호기전선관설치및접지4차공사내역서-을지"/>
      <sheetName val="XZLC004_PART2"/>
      <sheetName val="XZLC003_PART1"/>
      <sheetName val="본사공가현황"/>
      <sheetName val="공사내역"/>
      <sheetName val="토공99-5=2"/>
      <sheetName val="대비"/>
      <sheetName val="제출 (2)"/>
      <sheetName val="982월원안"/>
      <sheetName val="Sheet6"/>
      <sheetName val="1-최종안"/>
      <sheetName val="사업분석-분양가결정"/>
      <sheetName val="D1300 자삽"/>
      <sheetName val="목차"/>
      <sheetName val="결산감사"/>
      <sheetName val="선수금(29)"/>
      <sheetName val="01"/>
      <sheetName val="Config"/>
      <sheetName val="수목표준대가"/>
      <sheetName val="출자한도"/>
      <sheetName val="Sheet3"/>
      <sheetName val="6동"/>
      <sheetName val="기본DATA"/>
      <sheetName val="ETC"/>
      <sheetName val="조건 (A)"/>
      <sheetName val="구성비"/>
      <sheetName val="차량운반구"/>
      <sheetName val="Dept Upload"/>
      <sheetName val="93상각비"/>
      <sheetName val="표준대차대조표(갑)"/>
      <sheetName val="증감대비"/>
      <sheetName val="집계표"/>
      <sheetName val="개요"/>
      <sheetName val="간접경상비"/>
      <sheetName val="1.설계조건"/>
      <sheetName val="빙장비사양"/>
      <sheetName val="장비사양"/>
      <sheetName val="갑지1"/>
      <sheetName val="95년12월말"/>
      <sheetName val="표지_(3)"/>
      <sheetName val="표지_(2)"/>
      <sheetName val="자재업체(egy)_"/>
      <sheetName val="노임이_(2)"/>
      <sheetName val="주관사업"/>
      <sheetName val="A"/>
      <sheetName val="현장관리비 산출내역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물건조서"/>
      <sheetName val="실농조서"/>
      <sheetName val="시설이용권명세서"/>
      <sheetName val="산출근거"/>
      <sheetName val="토목"/>
      <sheetName val="조건표"/>
      <sheetName val="플랜트 설치"/>
      <sheetName val="일위대가표"/>
      <sheetName val="1.취수장"/>
      <sheetName val="실행내역서 "/>
      <sheetName val="갑지"/>
      <sheetName val="설비원가"/>
      <sheetName val="날개벽수량표"/>
      <sheetName val="Sheet1"/>
      <sheetName val="증감분석"/>
      <sheetName val="Sheet4"/>
      <sheetName val="Sheet1_(2)"/>
      <sheetName val="IMPEADENCE_MAP_취수장"/>
      <sheetName val="계수원본(99_2_28)"/>
      <sheetName val="REINF_"/>
      <sheetName val="Customer_Databas"/>
      <sheetName val="자바라1"/>
      <sheetName val="은행"/>
      <sheetName val="노동부"/>
      <sheetName val="2월가격"/>
      <sheetName val="총괄"/>
      <sheetName val="SG"/>
      <sheetName val="Index"/>
      <sheetName val="소요자재"/>
      <sheetName val="노무산출서"/>
      <sheetName val="예산대비"/>
      <sheetName val="안산기계장치"/>
      <sheetName val="5.1"/>
      <sheetName val="95년간접비"/>
      <sheetName val="발생집계"/>
      <sheetName val="ABAD"/>
      <sheetName val="A1기성"/>
      <sheetName val="BGT"/>
      <sheetName val="CHAVOSH"/>
      <sheetName val="ZAR SAZ"/>
      <sheetName val="EXPENSE"/>
      <sheetName val="C_d"/>
      <sheetName val="원가계산서"/>
      <sheetName val="2_주요계수총괄"/>
      <sheetName val="BSD_(2)"/>
      <sheetName val="A_(Calcs)"/>
      <sheetName val="B_(Controls)"/>
      <sheetName val="조건_(A)"/>
      <sheetName val="제출_(2)"/>
      <sheetName val="D1300_자삽"/>
      <sheetName val="1_설계조건"/>
      <sheetName val="Dept_Upload"/>
      <sheetName val="영동(D)"/>
      <sheetName val="입출재고현황 (2)"/>
      <sheetName val="일위대가-1"/>
      <sheetName val="해외출자현황(원본틀)"/>
      <sheetName val="Ctrl"/>
      <sheetName val="b_balju_(2)"/>
      <sheetName val="Book1"/>
      <sheetName val="ASP포장"/>
      <sheetName val="퇴직금(울산천상)"/>
      <sheetName val="포장공"/>
      <sheetName val="배수공"/>
      <sheetName val="토공"/>
      <sheetName val="주식"/>
      <sheetName val="체신주조서"/>
      <sheetName val="총체"/>
      <sheetName val="제출내역 (2)"/>
      <sheetName val="woo(mac)"/>
      <sheetName val="6PILE  (돌출)"/>
      <sheetName val="대치판정"/>
      <sheetName val="NAIL단가산출"/>
      <sheetName val="CAT_5"/>
      <sheetName val="산근"/>
      <sheetName val="Apt내역"/>
      <sheetName val="대운산출"/>
      <sheetName val="각사별공사비분개 "/>
      <sheetName val="현장별 계약 상세비교현황"/>
      <sheetName val="출입자명단"/>
      <sheetName val="NPV"/>
      <sheetName val="영업보증금"/>
      <sheetName val="약품설비"/>
      <sheetName val="업무분장"/>
      <sheetName val="inter"/>
      <sheetName val="Control"/>
      <sheetName val="일위산출"/>
      <sheetName val="CTEMCOST"/>
      <sheetName val="득점현황"/>
      <sheetName val="별표집계"/>
      <sheetName val="예가표"/>
      <sheetName val="조명시설"/>
      <sheetName val="1_취수장"/>
      <sheetName val="실행내역서_"/>
      <sheetName val="현장관리비_산출내역"/>
      <sheetName val="제출내역_(2)"/>
      <sheetName val="EQUIPMENT -2"/>
      <sheetName val="8.PILE  (돌출)"/>
      <sheetName val="MSG 수량"/>
      <sheetName val="DATE"/>
      <sheetName val="완성차 미수금"/>
      <sheetName val="표지_(3)1"/>
      <sheetName val="표지_(2)1"/>
      <sheetName val="자재업체(egy)_1"/>
      <sheetName val="노임이_(2)1"/>
      <sheetName val="REINF_1"/>
      <sheetName val="Sheet1_(2)1"/>
      <sheetName val="IMPEADENCE_MAP_취수장1"/>
      <sheetName val="Customer_Databas1"/>
      <sheetName val="계수원본(99_2_28)1"/>
      <sheetName val="ZAR_SAZ"/>
      <sheetName val="5_1"/>
      <sheetName val="구의33고"/>
      <sheetName val="GAEYO"/>
      <sheetName val="배수내역 (2)"/>
      <sheetName val="금액"/>
      <sheetName val="계산서"/>
      <sheetName val="하도내역 (철콘)"/>
      <sheetName val="다이꾸"/>
      <sheetName val="영업소실적"/>
      <sheetName val="2_주요계수총괄1"/>
      <sheetName val="b_balju_(2)1"/>
      <sheetName val="PI"/>
      <sheetName val="일위"/>
      <sheetName val="S12"/>
      <sheetName val="사통"/>
      <sheetName val="BID"/>
      <sheetName val="경비"/>
      <sheetName val="05월 공정외주"/>
      <sheetName val="1월말"/>
      <sheetName val="수율"/>
      <sheetName val="anaysis_sheet"/>
      <sheetName val="본부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CTEMCOST"/>
      <sheetName val="SCHEDULE"/>
      <sheetName val="TOWER 12TON"/>
      <sheetName val="TOWER 10TON"/>
      <sheetName val="C"/>
      <sheetName val="전체"/>
      <sheetName val="000000"/>
      <sheetName val="노임이"/>
      <sheetName val="COVER-P"/>
      <sheetName val="목표세부명세"/>
      <sheetName val="인건비"/>
      <sheetName val="L형옹벽(key)"/>
      <sheetName val="Sheet17"/>
      <sheetName val="INPUT"/>
      <sheetName val="GAEYO"/>
      <sheetName val="공사수행방안"/>
      <sheetName val="Sheet4"/>
      <sheetName val="갑지(추정)"/>
      <sheetName val="원효펌프교체020812"/>
      <sheetName val="Sheet5"/>
      <sheetName val="음료실행"/>
      <sheetName val="개요"/>
      <sheetName val="Sheet6"/>
      <sheetName val="건설성적"/>
      <sheetName val="XZLC004_PART2"/>
      <sheetName val="Request"/>
      <sheetName val="포장복구집계"/>
      <sheetName val="수주실적0709"/>
      <sheetName val="VXXXXXXX"/>
      <sheetName val="tggwan(mac)"/>
      <sheetName val="입찰안"/>
      <sheetName val="차액보증"/>
      <sheetName val="guard(mac)"/>
      <sheetName val="A-4"/>
      <sheetName val="인사자료총집계"/>
      <sheetName val="BSD (2)"/>
      <sheetName val="공사비집계"/>
      <sheetName val="안산기계장치"/>
      <sheetName val="0"/>
      <sheetName val="은행"/>
      <sheetName val="제조원가명세서"/>
      <sheetName val="추정1안계획1,2,3안"/>
      <sheetName val="경비"/>
      <sheetName val="선급비용"/>
      <sheetName val="8월차잔"/>
      <sheetName val="118.세금과공과"/>
      <sheetName val="108.수선비"/>
      <sheetName val="8공구 강재 수량"/>
      <sheetName val="국민연금"/>
      <sheetName val="ASALTOTA"/>
      <sheetName val="수입"/>
      <sheetName val="차수"/>
      <sheetName val="화재_탐지_설비"/>
      <sheetName val="TOWER_12TON"/>
      <sheetName val="TOWER_10TON"/>
      <sheetName val="실행"/>
      <sheetName val="영동(D)"/>
      <sheetName val="예비품"/>
      <sheetName val="자재단가비교표"/>
      <sheetName val="유리"/>
      <sheetName val="단가결정"/>
      <sheetName val="내역아"/>
      <sheetName val="울타리"/>
      <sheetName val="시설물일위"/>
      <sheetName val="목록"/>
      <sheetName val="이름"/>
      <sheetName val="DATA"/>
      <sheetName val="환산"/>
      <sheetName val="납부서"/>
      <sheetName val="gvl"/>
      <sheetName val="단중표"/>
      <sheetName val="AV시스템"/>
      <sheetName val="원가계산서(남측)"/>
      <sheetName val="지계"/>
      <sheetName val="시화점실행"/>
      <sheetName val="Ext. Stone-P"/>
      <sheetName val="BCK3672"/>
      <sheetName val="HRSG SMALL07220"/>
      <sheetName val="공사진행"/>
      <sheetName val="한강운반비"/>
      <sheetName val="카니발(자105노60)"/>
      <sheetName val="설계내역서"/>
      <sheetName val="CAT_5"/>
      <sheetName val="설직재-1"/>
      <sheetName val="FURNITURE-01"/>
      <sheetName val="SP-B1"/>
      <sheetName val="현장관리비"/>
      <sheetName val="실행내역"/>
      <sheetName val="ABUT수량-A1"/>
      <sheetName val="중기조종사 단위단가"/>
      <sheetName val="노무비단가"/>
      <sheetName val="작성기준"/>
      <sheetName val="천안IP공장자100노100물량110할증"/>
      <sheetName val="시멘트"/>
      <sheetName val="케이블및전선관규격표"/>
      <sheetName val="골조시행"/>
      <sheetName val="APT"/>
      <sheetName val="직노"/>
      <sheetName val="인테리어세부내역"/>
      <sheetName val="6호기"/>
      <sheetName val="Regenerator  Concrete Structure"/>
      <sheetName val="집수정"/>
      <sheetName val="플랜트 설치"/>
      <sheetName val="일반공사"/>
      <sheetName val="금액"/>
      <sheetName val="공문"/>
      <sheetName val="PROJECT BRIEF(EX.NEW)"/>
      <sheetName val="SKETCH"/>
      <sheetName val="REINF."/>
      <sheetName val="LOADS"/>
      <sheetName val="CHECK1"/>
      <sheetName val="내역"/>
      <sheetName val="광혁기성"/>
      <sheetName val="단가 및 재료비"/>
      <sheetName val="내역1"/>
      <sheetName val="장비부하"/>
      <sheetName val="전차선로 물량표"/>
      <sheetName val="전차선로_물량표"/>
      <sheetName val="Ext__Stone-P"/>
      <sheetName val="HRSG_SMALL07220"/>
      <sheetName val="기준 및 분석"/>
      <sheetName val="45,46"/>
      <sheetName val="Curves"/>
      <sheetName val="Tables"/>
      <sheetName val="잡철물"/>
      <sheetName val="chitimc"/>
      <sheetName val="반중력식옹벽"/>
      <sheetName val="부대토목"/>
      <sheetName val="공량산출근거서"/>
      <sheetName val="기존단가 (2)"/>
      <sheetName val="공사개요"/>
      <sheetName val="SUMMARY"/>
      <sheetName val="PAINT"/>
      <sheetName val="8.PILE  (돌출)"/>
      <sheetName val="NYS"/>
      <sheetName val="ETC"/>
      <sheetName val="물량표S"/>
      <sheetName val="물량표"/>
      <sheetName val="말뚝지지력산정"/>
      <sheetName val="CATV"/>
      <sheetName val="원가계산서"/>
      <sheetName val="갑지"/>
      <sheetName val="토목주소"/>
      <sheetName val="프랜트면허"/>
      <sheetName val="연부97-1"/>
      <sheetName val="EACT10"/>
      <sheetName val="N賃率-職"/>
      <sheetName val="ASP"/>
      <sheetName val="BQ"/>
      <sheetName val="hvac(제어동)"/>
      <sheetName val="BOQ건축"/>
      <sheetName val="HRSG_SMALL072201"/>
      <sheetName val="Ext__Stone-P1"/>
      <sheetName val="BSD_(2)"/>
      <sheetName val="중기조종사_단위단가"/>
      <sheetName val="Regenerator__Concrete_Structure"/>
      <sheetName val="플랜트_설치"/>
      <sheetName val="단가_및_재료비"/>
      <sheetName val="기준_및_분석"/>
      <sheetName val="전차선로_물량표1"/>
      <sheetName val="8_PILE__(돌출)"/>
      <sheetName val="기존단가_(2)"/>
      <sheetName val="Total"/>
      <sheetName val="품셈TABLE"/>
      <sheetName val="MixBed"/>
      <sheetName val="CondPol"/>
      <sheetName val="Factor"/>
      <sheetName val="제수"/>
      <sheetName val="공기"/>
      <sheetName val="DHEQSUPT"/>
      <sheetName val="총예상원가"/>
      <sheetName val="직재"/>
      <sheetName val=" 견적서"/>
      <sheetName val="ITEM"/>
      <sheetName val="입출재고현황 (2)"/>
      <sheetName val="미드수량"/>
      <sheetName val="MINA BM"/>
      <sheetName val="h-013211-2"/>
      <sheetName val="기본DATA"/>
      <sheetName val="북방3터널"/>
      <sheetName val="1.설계조건"/>
      <sheetName val="조명시설"/>
      <sheetName val="INSTR"/>
      <sheetName val="MEMBER"/>
      <sheetName val="점수계산1-2"/>
      <sheetName val="지사인원사무실"/>
      <sheetName val="Customer Databas"/>
      <sheetName val="금액집계"/>
      <sheetName val="IMPEADENCE MAP 취수장"/>
      <sheetName val="사업성분석"/>
      <sheetName val="표준대차대조표(1)"/>
      <sheetName val="부속동"/>
      <sheetName val="월별수입"/>
      <sheetName val="견적서"/>
      <sheetName val="Parts"/>
      <sheetName val="Menu A"/>
      <sheetName val="수량산출1"/>
      <sheetName val="일위대가"/>
      <sheetName val="자재단가표"/>
      <sheetName val="소방"/>
      <sheetName val="7. 현장관리비 "/>
      <sheetName val="6. 안전관리비"/>
      <sheetName val="하수실행"/>
      <sheetName val="상수도토공집계표"/>
      <sheetName val="건축내역"/>
      <sheetName val="약품설비"/>
      <sheetName val="산출근거"/>
      <sheetName val="FB25JN"/>
      <sheetName val="심의위원명단"/>
      <sheetName val="실행철강하도"/>
      <sheetName val="신표지1"/>
      <sheetName val="1.총괄현황"/>
      <sheetName val="2공구산출내역"/>
      <sheetName val="C-18"/>
      <sheetName val="COA-17"/>
      <sheetName val="예산M11A"/>
      <sheetName val="LS re sales"/>
      <sheetName val="I一般比"/>
      <sheetName val="내역표지"/>
      <sheetName val="별표 "/>
      <sheetName val="조명율표"/>
      <sheetName val="단가조사-2"/>
      <sheetName val="VE절감"/>
      <sheetName val="자재단가"/>
      <sheetName val="신우"/>
      <sheetName val="PROJECT_BRIEF(EX_NEW)"/>
      <sheetName val="_REF"/>
      <sheetName val="소요자재"/>
      <sheetName val="노무산출서"/>
      <sheetName val="실행내역서 "/>
      <sheetName val="자판실행"/>
      <sheetName val="MAT"/>
      <sheetName val="단면 (2)"/>
      <sheetName val="부하계산서"/>
      <sheetName val="자료"/>
      <sheetName val="지급자재"/>
      <sheetName val="SUB일위대가"/>
      <sheetName val="변경내역을"/>
      <sheetName val="3.공통공사대비"/>
      <sheetName val="CAPVC"/>
      <sheetName val="Sheet2"/>
      <sheetName val="Air-Con Charging(A)"/>
      <sheetName val="Air-Con Charging (2)"/>
      <sheetName val="c_balju"/>
      <sheetName val="단가표"/>
      <sheetName val="수량산출서"/>
      <sheetName val="산출서(마감)"/>
      <sheetName val="이음정착표"/>
      <sheetName val="부재산출표"/>
      <sheetName val="집계표(마감)"/>
      <sheetName val="수량집계표"/>
      <sheetName val="가격조사서"/>
      <sheetName val="청주(철골발주의뢰서)"/>
      <sheetName val="정렬"/>
      <sheetName val="분전함신설"/>
      <sheetName val="접지1종"/>
      <sheetName val="이자율"/>
      <sheetName val="잡비"/>
      <sheetName val="조건입력"/>
      <sheetName val="조건입력(2)"/>
      <sheetName val="장비선정"/>
      <sheetName val="세부내역"/>
      <sheetName val="현장"/>
      <sheetName val="공사내역서"/>
      <sheetName val="01"/>
      <sheetName val="기별"/>
      <sheetName val="설계명세서"/>
      <sheetName val="설계조건"/>
      <sheetName val="2010"/>
      <sheetName val="CC16-내역서"/>
      <sheetName val="12호기내역서(건축분)"/>
      <sheetName val="찍기"/>
      <sheetName val="Cash Flow"/>
      <sheetName val="Source"/>
      <sheetName val="단가비교표"/>
      <sheetName val="터파기및재료"/>
      <sheetName val="전체도급"/>
      <sheetName val="자재조사"/>
      <sheetName val="시중노임"/>
      <sheetName val="산근"/>
      <sheetName val="대비표"/>
      <sheetName val="산출내역서집계표"/>
      <sheetName val="기초코드"/>
      <sheetName val="유림총괄"/>
      <sheetName val="진접"/>
      <sheetName val="일위대가(건축)"/>
      <sheetName val="1.설계기준"/>
      <sheetName val="EJ"/>
      <sheetName val="MTL$-INTER"/>
      <sheetName val="제품 사양서LG"/>
      <sheetName val="표층포설및다짐"/>
      <sheetName val="2F 회의실견적(5_14 일대)"/>
      <sheetName val="1층"/>
      <sheetName val="별표총괄"/>
      <sheetName val="정부노임단가"/>
      <sheetName val="충주"/>
      <sheetName val="재료율"/>
      <sheetName val="카렌스센터계량기설치공사"/>
      <sheetName val="적용건축"/>
      <sheetName val="말뚝설계"/>
      <sheetName val="JUCKEYK"/>
      <sheetName val="형틀공사"/>
      <sheetName val="전력"/>
      <sheetName val="workscope변경"/>
      <sheetName val="Front"/>
      <sheetName val="wall"/>
      <sheetName val="시행후면적"/>
      <sheetName val="공사비명세서"/>
      <sheetName val="TYPE-A"/>
      <sheetName val="구의33고"/>
      <sheetName val="샤워실위생"/>
      <sheetName val="C_d"/>
      <sheetName val="CONCRETE"/>
      <sheetName val="탑(을지)"/>
      <sheetName val="HRSG_SMALL072202"/>
      <sheetName val="Regenerator__Concrete_Structur1"/>
      <sheetName val="단가_및_재료비1"/>
      <sheetName val="Ext__Stone-P2"/>
      <sheetName val="플랜트_설치1"/>
      <sheetName val="중기조종사_단위단가1"/>
      <sheetName val="기준_및_분석1"/>
      <sheetName val="BSD_(2)1"/>
      <sheetName val="전차선로_물량표2"/>
      <sheetName val="8_PILE__(돌출)1"/>
      <sheetName val="기존단가_(2)1"/>
      <sheetName val="PROJECT_BRIEF(EX_NEW)1"/>
      <sheetName val="1_설계조건"/>
      <sheetName val="_견적서"/>
      <sheetName val="입출재고현황_(2)"/>
      <sheetName val="MINA_BM"/>
      <sheetName val="7__현장관리비_"/>
      <sheetName val="6__안전관리비"/>
      <sheetName val="118_세금과공과"/>
      <sheetName val="Menu_A"/>
      <sheetName val="Customer_Databas"/>
      <sheetName val="IMPEADENCE_MAP_취수장"/>
      <sheetName val="1_총괄현황"/>
      <sheetName val="REINF_"/>
      <sheetName val="3_공통공사대비"/>
      <sheetName val="LS_re_sales"/>
      <sheetName val="별표_"/>
      <sheetName val="실행내역서_"/>
      <sheetName val="Air-Con_Charging(A)"/>
      <sheetName val="Air-Con_Charging_(2)"/>
      <sheetName val="단면_(2)"/>
      <sheetName val="취합표"/>
      <sheetName val="물량산출"/>
      <sheetName val="969910( R)"/>
      <sheetName val="자재조사표(참고용)"/>
      <sheetName val="품셈집계표"/>
      <sheetName val="일반부표집계표"/>
      <sheetName val="부암동"/>
      <sheetName val="표지"/>
      <sheetName val="실갑"/>
      <sheetName val="현장실"/>
      <sheetName val="토목"/>
      <sheetName val="건축"/>
      <sheetName val="설비"/>
      <sheetName val="전기.통신"/>
      <sheetName val="견적특기사항"/>
      <sheetName val="견적의뢰업체"/>
      <sheetName val="공사면적"/>
      <sheetName val="증감내역서"/>
      <sheetName val="업무분장"/>
      <sheetName val="DATA1"/>
      <sheetName val="Sheet1 (2)"/>
      <sheetName val="변수"/>
      <sheetName val="dV&amp;Cl"/>
      <sheetName val="CAP"/>
      <sheetName val="R"/>
      <sheetName val="부하(성남)"/>
      <sheetName val="부도어음"/>
      <sheetName val="관리비(전사공통)"/>
      <sheetName val="손익"/>
      <sheetName val="현금흐름"/>
      <sheetName val="Assumption"/>
      <sheetName val="제조원가계산서"/>
      <sheetName val="회사제시"/>
      <sheetName val="(3) Contract Sum"/>
      <sheetName val="(1) Summary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지1_총사업비"/>
      <sheetName val="별지2_공종별공사비"/>
      <sheetName val="공정표(보할)"/>
      <sheetName val="공정표(네트워크)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  <sheetName val="계정"/>
      <sheetName val="총괄내역서"/>
      <sheetName val="조명시설"/>
      <sheetName val="남양시작동자105노65기1.3화1.2"/>
      <sheetName val="관람석제출"/>
      <sheetName val="토목주소"/>
      <sheetName val="프랜트면허"/>
      <sheetName val="총괄표"/>
      <sheetName val="-15.0"/>
      <sheetName val="2.대외공문"/>
      <sheetName val="MOTOR"/>
      <sheetName val="내역1"/>
      <sheetName val="200PN"/>
      <sheetName val="COVER-P"/>
      <sheetName val="3련 BOX"/>
      <sheetName val="업무분장"/>
      <sheetName val="대공종"/>
      <sheetName val="수리결과"/>
      <sheetName val="입사시직위"/>
      <sheetName val="96수출"/>
      <sheetName val="ITEM"/>
      <sheetName val="DATA"/>
      <sheetName val="포장복구집계"/>
      <sheetName val="인사자료총집계"/>
      <sheetName val="세목별"/>
      <sheetName val="신규DEP"/>
      <sheetName val="ML"/>
      <sheetName val="TCA"/>
      <sheetName val="플랜트 설치"/>
      <sheetName val="월별수입"/>
      <sheetName val="COVER"/>
      <sheetName val="실행철강하도"/>
      <sheetName val="정부노임단가"/>
      <sheetName val="Sheet2"/>
      <sheetName val="BID"/>
      <sheetName val="001"/>
      <sheetName val="갑지(추정)"/>
      <sheetName val="예산계획"/>
      <sheetName val="Sheet4"/>
      <sheetName val="차액보증"/>
      <sheetName val="준검 내역서"/>
      <sheetName val="설계명세서"/>
      <sheetName val="Construction"/>
      <sheetName val="#REF"/>
      <sheetName val="부대대비"/>
      <sheetName val="냉연집계"/>
      <sheetName val="WORK-VOL"/>
      <sheetName val="대비"/>
      <sheetName val="일위(PN)"/>
      <sheetName val="Sheet3"/>
      <sheetName val="날개벽수량표"/>
      <sheetName val="협조전"/>
      <sheetName val="Sheet1 (2)"/>
      <sheetName val="bearing"/>
      <sheetName val="데이타"/>
      <sheetName val="식재인부"/>
      <sheetName val="TOT"/>
      <sheetName val="1.설계조건"/>
      <sheetName val="물량표"/>
      <sheetName val="작성방법"/>
      <sheetName val="중량표"/>
      <sheetName val="전체내역 (2)"/>
      <sheetName val="T13(P68~72,78)"/>
      <sheetName val="내역서을지"/>
      <sheetName val="소상 &quot;1&quot;"/>
      <sheetName val="유통망계획"/>
      <sheetName val="9-1차이내역"/>
      <sheetName val="WORK"/>
      <sheetName val="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  <sheetName val="실행철강하도"/>
      <sheetName val="조명시설"/>
      <sheetName val="CONCRETE"/>
      <sheetName val="수리결과"/>
      <sheetName val="노임"/>
      <sheetName val="관람석제출"/>
      <sheetName val="총괄표"/>
      <sheetName val="5사남"/>
      <sheetName val="LIST"/>
      <sheetName val="연도별"/>
      <sheetName val="소상 &quot;1&quot;"/>
      <sheetName val="Total"/>
      <sheetName val="입찰안"/>
      <sheetName val="원형1호맨홀토공수량"/>
      <sheetName val="VALVE"/>
      <sheetName val="인사자료총집계"/>
      <sheetName val="Sheet4"/>
      <sheetName val="전체내역_(2)"/>
      <sheetName val="전체내역__2_"/>
      <sheetName val="96수출"/>
      <sheetName val="new급여T(4을-운전)"/>
      <sheetName val="정부노임단가"/>
      <sheetName val="터널조도"/>
      <sheetName val="배수내역 (2)"/>
      <sheetName val="갑지(추정)"/>
      <sheetName val="차수"/>
      <sheetName val="전산품의"/>
      <sheetName val="인원01"/>
      <sheetName val="업무분장"/>
      <sheetName val="우각부보강"/>
      <sheetName val="경비공통"/>
      <sheetName val="조건"/>
      <sheetName val="수입"/>
      <sheetName val="일위대가"/>
      <sheetName val="Sheet1"/>
      <sheetName val="MOTOR"/>
      <sheetName val="BID"/>
      <sheetName val="Sheet2"/>
      <sheetName val="토목주소"/>
      <sheetName val="프랜트면허"/>
      <sheetName val="울산시산표"/>
      <sheetName val="COPING"/>
      <sheetName val="계정"/>
      <sheetName val="95하U$가격"/>
      <sheetName val="차종별"/>
      <sheetName val="선급비용"/>
      <sheetName val="대공종"/>
      <sheetName val="설비"/>
      <sheetName val="Rate"/>
      <sheetName val="2.대외공문"/>
      <sheetName val="차액보증"/>
      <sheetName val="COVER-P"/>
      <sheetName val="선정요령"/>
      <sheetName val="unit cost Bauteil 1"/>
      <sheetName val="unit cost Bauteil 2"/>
      <sheetName val="unit cost Bauteil 3"/>
      <sheetName val="unit cost Bauteil 4"/>
      <sheetName val="unit cost Bauteil 5"/>
      <sheetName val="협조전"/>
      <sheetName val="BUS제원1"/>
      <sheetName val="삭제금지단가"/>
      <sheetName val="98지급계획"/>
      <sheetName val="95년12월말"/>
      <sheetName val="영동(D)"/>
      <sheetName val="단면치수"/>
      <sheetName val="항목(1)"/>
      <sheetName val="1공구(을)"/>
      <sheetName val="plan&amp;section of foundation"/>
      <sheetName val="design load"/>
      <sheetName val="working load at the btm ft."/>
      <sheetName val="stability check"/>
      <sheetName val="design criteria"/>
      <sheetName val="COVER"/>
      <sheetName val="DATE"/>
      <sheetName val="내역서"/>
      <sheetName val="특별교실"/>
      <sheetName val="TABLE DB"/>
      <sheetName val="쌍용 data base"/>
      <sheetName val="자압"/>
      <sheetName val="ABUT수량-A1"/>
      <sheetName val="1.설계조건"/>
      <sheetName val="건축공사"/>
      <sheetName val="상반기손익차2총괄"/>
      <sheetName val="경비2내역"/>
      <sheetName val="#REF"/>
      <sheetName val="할증 "/>
      <sheetName val="산출내역서"/>
      <sheetName val="설정"/>
      <sheetName val="산근"/>
      <sheetName val="CTEMCOST"/>
      <sheetName val="경비"/>
      <sheetName val="BEQ내역"/>
      <sheetName val="DATA"/>
      <sheetName val="OECD Raw"/>
      <sheetName val="Cost bd-&quot;A&quot;"/>
      <sheetName val="Graph (LGEN)"/>
      <sheetName val="out_prog"/>
      <sheetName val="선적schedule (2)"/>
      <sheetName val="조건 (A)"/>
      <sheetName val="갑지1"/>
      <sheetName val="금융비용"/>
      <sheetName val="을-ATYPE"/>
      <sheetName val="수안보-MBR1"/>
      <sheetName val="시험장S자로가로등공사"/>
      <sheetName val="남양시작동자105노65기1.3화1.2"/>
      <sheetName val="장비 (2)"/>
      <sheetName val="자재"/>
      <sheetName val="Sheet3"/>
      <sheetName val="TEL"/>
      <sheetName val="JUCK"/>
      <sheetName val="토공"/>
      <sheetName val="Eq. Mobilization"/>
      <sheetName val="유림골조"/>
      <sheetName val="이자율"/>
      <sheetName val="준검 내역서"/>
      <sheetName val="공통가설"/>
      <sheetName val="공사개요"/>
      <sheetName val="차량별점검"/>
      <sheetName val="미수채권1 사업관리 (3)"/>
      <sheetName val="날개벽수량표"/>
      <sheetName val="물량산출(금속설계)"/>
      <sheetName val="부대대비"/>
      <sheetName val="냉연집계"/>
      <sheetName val="YES"/>
      <sheetName val="업체별 물량배정요청"/>
      <sheetName val="영업소실적"/>
      <sheetName val="중량표"/>
      <sheetName val="예산M11A"/>
      <sheetName val="PROCESS"/>
      <sheetName val="노동부"/>
      <sheetName val="WORK-VOL"/>
      <sheetName val="골조"/>
      <sheetName val="Table"/>
      <sheetName val="광혁기성"/>
      <sheetName val="계산내역"/>
      <sheetName val="ITB COST"/>
      <sheetName val="Pengalaman Per"/>
      <sheetName val="교각1"/>
      <sheetName val="손익분석"/>
      <sheetName val="남양시작동010313100%"/>
      <sheetName val="경상직원"/>
      <sheetName val="부속동"/>
      <sheetName val="내역"/>
      <sheetName val="단가"/>
      <sheetName val="???? (2)"/>
      <sheetName val="SG"/>
      <sheetName val="-15.0"/>
      <sheetName val="공수계획"/>
      <sheetName val="97 사업추정(WEKI)"/>
      <sheetName val="bearing"/>
      <sheetName val="인건비"/>
      <sheetName val="nn(신입_일반)"/>
      <sheetName val="sn(삼성_일반)"/>
      <sheetName val="표지"/>
      <sheetName val="____ (2)"/>
      <sheetName val="FORM-0"/>
      <sheetName val="수량산출"/>
      <sheetName val="Sheet3 (2)"/>
      <sheetName val="KS-301_WBS"/>
      <sheetName val="anaysis_sheet"/>
      <sheetName val="요율"/>
      <sheetName val="자재대"/>
      <sheetName val="현금"/>
      <sheetName val="CAUDI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부신상자료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총사업비"/>
      <sheetName val="공종별공사비"/>
      <sheetName val="공정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표지"/>
      <sheetName val="사업성 판단"/>
      <sheetName val="CASH FLOW"/>
      <sheetName val="표준건축비 산정"/>
      <sheetName val="참고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단독"/>
      <sheetName val="지급자재"/>
      <sheetName val="토목"/>
      <sheetName val="건축2"/>
      <sheetName val="조건"/>
      <sheetName val="공사개요"/>
      <sheetName val="2.냉난방설비공사"/>
      <sheetName val="7.자동제어공사"/>
      <sheetName val="대차대조-보고"/>
      <sheetName val="고철정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0000"/>
      <sheetName val="수지"/>
      <sheetName val="전체공내역서"/>
      <sheetName val="유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Sheet2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문학간접"/>
      <sheetName val="간접비"/>
      <sheetName val="간접"/>
      <sheetName val="소상 &quot;1&quot;"/>
      <sheetName val="유림골조"/>
      <sheetName val="TC표지"/>
      <sheetName val="도급기성"/>
      <sheetName val="영업.일1"/>
      <sheetName val="분전함신설"/>
      <sheetName val="접지1종"/>
      <sheetName val="FAB별"/>
      <sheetName val="Total"/>
      <sheetName val="집계표"/>
      <sheetName val="총괄표"/>
      <sheetName val="원가계산서"/>
      <sheetName val="동원(3)"/>
      <sheetName val="예정(3)"/>
      <sheetName val="터널조도"/>
      <sheetName val="플랜트 설치"/>
      <sheetName val="시중노임"/>
      <sheetName val="현장관리비"/>
      <sheetName val="공통비(전체)"/>
      <sheetName val="공용시설내역"/>
      <sheetName val="사업예산내역"/>
      <sheetName val="사업예산품의서"/>
      <sheetName val="현장청취복명서"/>
      <sheetName val="조건 (A)"/>
      <sheetName val="인건-측정"/>
      <sheetName val="산출근거"/>
      <sheetName val="이름표지정"/>
      <sheetName val="2002하반기노임기준"/>
      <sheetName val="견"/>
      <sheetName val="anaysis_sheet"/>
      <sheetName val="첨"/>
      <sheetName val="TEL"/>
      <sheetName val="03"/>
      <sheetName val="01"/>
      <sheetName val="02"/>
      <sheetName val="2.대외공문"/>
      <sheetName val="PROJECT BRIEF(EX.NEW)"/>
      <sheetName val="배수장토목공사비"/>
      <sheetName val="업체별기성내역"/>
      <sheetName val="예산총괄"/>
      <sheetName val="부산제일극장"/>
      <sheetName val="3.바닥판설계"/>
      <sheetName val="수량-가로등"/>
      <sheetName val="CON'C"/>
      <sheetName val="일위대가목차"/>
      <sheetName val="토목을"/>
      <sheetName val="Sheet5"/>
      <sheetName val="한화금융비"/>
      <sheetName val="Sheet3"/>
      <sheetName val="A-4"/>
      <sheetName val="단가파일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CAL."/>
      <sheetName val="10월"/>
      <sheetName val="조정금액결과표 (차수별)"/>
      <sheetName val="평가데이터"/>
      <sheetName val="노임단가표"/>
      <sheetName val="노무산출서"/>
      <sheetName val="물가자료"/>
      <sheetName val="36신설수량"/>
      <sheetName val="40집계"/>
      <sheetName val="48신설단가"/>
      <sheetName val="#REF"/>
      <sheetName val="상하차비용(기계상차)"/>
      <sheetName val="수간보호"/>
      <sheetName val="운반비"/>
      <sheetName val="충주"/>
      <sheetName val="지장물조서"/>
      <sheetName val="토지조서"/>
      <sheetName val="기성내역"/>
      <sheetName val="설계"/>
      <sheetName val="와동25-3(변경)"/>
      <sheetName val="공통가설공사"/>
      <sheetName val="월별수입"/>
      <sheetName val="월별손익"/>
      <sheetName val="연금기초"/>
      <sheetName val="0000"/>
      <sheetName val="토목"/>
      <sheetName val="내역(영일)"/>
      <sheetName val="개요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반포2차"/>
      <sheetName val="대여현황"/>
      <sheetName val="단독"/>
      <sheetName val="기준요인별"/>
      <sheetName val="목차"/>
      <sheetName val="토목공사"/>
      <sheetName val="1.4.설계기준"/>
      <sheetName val="wall"/>
      <sheetName val="001"/>
      <sheetName val="정부노임단가"/>
      <sheetName val="손익"/>
      <sheetName val="사업분석"/>
      <sheetName val="공사별5"/>
      <sheetName val="TOT"/>
      <sheetName val="5_경상직원"/>
      <sheetName val="A_견적"/>
      <sheetName val="관람석제출"/>
      <sheetName val="소개"/>
      <sheetName val="유기공정"/>
      <sheetName val="STORAGE"/>
      <sheetName val="설계조건"/>
      <sheetName val="공예을"/>
      <sheetName val="정화조동내역"/>
      <sheetName val="01하반기노임"/>
      <sheetName val="기계경비(시간당)"/>
      <sheetName val="램머"/>
      <sheetName val="단가비교표"/>
      <sheetName val="영업소실적"/>
      <sheetName val="6호기"/>
      <sheetName val="기초단가"/>
      <sheetName val="일위대가 "/>
      <sheetName val="내역서 제출"/>
      <sheetName val="T6-6(2)"/>
      <sheetName val="철거산출근거"/>
      <sheetName val="2003상반기노임기준"/>
      <sheetName val="청천내"/>
      <sheetName val="TYPE-B 평균H"/>
      <sheetName val="CALCULATION"/>
      <sheetName val="1SPAN"/>
      <sheetName val="공사진행"/>
      <sheetName val="공정표"/>
      <sheetName val="설계명세서"/>
      <sheetName val="PROJECT BRIEF"/>
      <sheetName val="총 원가계산"/>
      <sheetName val="OPT"/>
      <sheetName val="SV"/>
      <sheetName val="기둥(원형)"/>
      <sheetName val="조명율표"/>
      <sheetName val="DATA"/>
      <sheetName val="48일위"/>
      <sheetName val="전체내역 (2)"/>
      <sheetName val="정리"/>
      <sheetName val="산출기준(파견전산실)"/>
      <sheetName val="일위대가표"/>
      <sheetName val="시장성초안camera"/>
      <sheetName val="현금"/>
      <sheetName val="새공통(96임금인상기준)"/>
      <sheetName val="1차 내역서"/>
      <sheetName val="실행비교"/>
      <sheetName val="토공집계표"/>
      <sheetName val="6PILE  (돌출)"/>
      <sheetName val="실행(ALT1)"/>
      <sheetName val="말뚝지지력산정"/>
      <sheetName val="단위중량"/>
      <sheetName val="견적서"/>
      <sheetName val="BSD (2)"/>
      <sheetName val="대공종"/>
      <sheetName val="품셈"/>
      <sheetName val="PAINT"/>
      <sheetName val="연습장소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  <sheetName val="원가계산하도"/>
      <sheetName val="변품8-37"/>
      <sheetName val="BID"/>
      <sheetName val="도급당초내역"/>
      <sheetName val="간접비계산"/>
      <sheetName val="수리결과"/>
      <sheetName val="내역을"/>
      <sheetName val="Sheet6"/>
      <sheetName val="공비대비"/>
      <sheetName val="설정"/>
      <sheetName val="자재단가비교표"/>
      <sheetName val="1공구(을)"/>
      <sheetName val="우수받이"/>
      <sheetName val="특판"/>
      <sheetName val="프랜트면허"/>
      <sheetName val="FOB발"/>
      <sheetName val="합천내역"/>
      <sheetName val="요율"/>
      <sheetName val="적격심사표"/>
      <sheetName val="t형"/>
      <sheetName val="주형"/>
      <sheetName val="재료비"/>
      <sheetName val="조작대(1연)"/>
      <sheetName val="NOMUBI"/>
      <sheetName val="sw1"/>
      <sheetName val="257A1"/>
      <sheetName val="__MAIN"/>
      <sheetName val="노임단가(2000하반기)"/>
      <sheetName val="계정"/>
      <sheetName val="건축집계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단가조사서"/>
      <sheetName val="단가산출서"/>
      <sheetName val="세부추진"/>
      <sheetName val="상용보강"/>
      <sheetName val="국영"/>
      <sheetName val="차액보증"/>
      <sheetName val="98지급계획"/>
      <sheetName val="차도조도계산"/>
      <sheetName val="정보(MCC)"/>
      <sheetName val="정보(HEI)"/>
      <sheetName val="협조전"/>
      <sheetName val="등록자료"/>
      <sheetName val="5"/>
      <sheetName val="DB구축"/>
      <sheetName val="1"/>
      <sheetName val="노원열병합  건축공사기성내역서"/>
      <sheetName val="수수료율표"/>
      <sheetName val="신설개소별 총집계표(동해-배전)"/>
      <sheetName val="안평역사 총집계"/>
      <sheetName val="조직"/>
      <sheetName val="도로구조공사비"/>
      <sheetName val="단위수량"/>
      <sheetName val="원내역서 그대로"/>
      <sheetName val="변경내역"/>
      <sheetName val="기본일위"/>
      <sheetName val="산정표"/>
      <sheetName val="입력"/>
      <sheetName val="일위산출"/>
      <sheetName val="북제주원가"/>
      <sheetName val="자재단가"/>
      <sheetName val="P.M 별"/>
      <sheetName val="대환취급"/>
      <sheetName val="월간인력"/>
      <sheetName val="인력소요계획"/>
      <sheetName val="연결임시"/>
      <sheetName val="MOTOR"/>
      <sheetName val="갑지(추정)"/>
      <sheetName val="건축-물가변동"/>
      <sheetName val="서울보증기초코드"/>
      <sheetName val="시험장S자로가로등공사"/>
      <sheetName val="단위단가"/>
      <sheetName val="2.2.2입적표"/>
      <sheetName val="조건표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Macro(차단기)"/>
      <sheetName val="공사비총괄표"/>
      <sheetName val="기구"/>
      <sheetName val="PLT8500"/>
      <sheetName val="工완성공사율"/>
      <sheetName val="Personnaliser..."/>
      <sheetName val="Takt Time"/>
      <sheetName val="단가결정"/>
      <sheetName val="코드"/>
      <sheetName val="산출-설비"/>
      <sheetName val="설비"/>
      <sheetName val="세금자료"/>
      <sheetName val="관접합및부설"/>
      <sheetName val="ABUT수량-A1"/>
      <sheetName val="일위산출근거"/>
      <sheetName val="원가계산 (2)"/>
      <sheetName val="방학"/>
      <sheetName val="안산기계장치"/>
      <sheetName val="입찰안"/>
      <sheetName val="설계서"/>
      <sheetName val="연동내역"/>
      <sheetName val="안전시설"/>
      <sheetName val="3련 BOX"/>
      <sheetName val="실행갑지"/>
      <sheetName val="20_10_100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고산대비설명"/>
      <sheetName val="고산대비분석금액"/>
      <sheetName val="대비표 (1)"/>
      <sheetName val="견적의뢰(타팀)"/>
      <sheetName val="해운고산"/>
      <sheetName val="10동"/>
      <sheetName val="조건"/>
      <sheetName val="공사"/>
      <sheetName val="내역서"/>
      <sheetName val="자재"/>
      <sheetName val="형틀"/>
      <sheetName val="건축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1유리"/>
      <sheetName val="SKETCH"/>
      <sheetName val="REINF."/>
      <sheetName val="LOADS"/>
      <sheetName val="CHECK1"/>
      <sheetName val="조건"/>
      <sheetName val="점수계산1-2"/>
      <sheetName val="견적공통"/>
      <sheetName val="982월원안"/>
      <sheetName val="손익계산서"/>
      <sheetName val="hvac(제어동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상"/>
      <sheetName val="반포2차"/>
      <sheetName val="미아사원"/>
      <sheetName val="평화chl"/>
      <sheetName val="전주평화1"/>
      <sheetName val="평화3"/>
      <sheetName val="두암"/>
      <sheetName val="성남그린"/>
      <sheetName val="Sheet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de.SLAB RE-bar"/>
      <sheetName val="CRUDE RE-bar"/>
      <sheetName val="공틀공사"/>
      <sheetName val="c_balju"/>
      <sheetName val="총괄표"/>
      <sheetName val="조건"/>
      <sheetName val="단가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대비표"/>
      <sheetName val="내역집계표 (3)"/>
      <sheetName val="내역집계표"/>
      <sheetName val="내역집계표 (2)"/>
      <sheetName val="내역집계표 (4)"/>
      <sheetName val="공사계획"/>
      <sheetName val="견적조건"/>
      <sheetName val="입찰결의 (실) "/>
      <sheetName val="표지"/>
      <sheetName val="총괄집계"/>
      <sheetName val="집계"/>
      <sheetName val="속지"/>
      <sheetName val="표지제목"/>
      <sheetName val="울산과학"/>
      <sheetName val="Sheet1"/>
      <sheetName val="조건"/>
      <sheetName val="0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체실적1Q"/>
    </sheetNames>
    <sheetDataSet>
      <sheetData sheetId="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Sheet1"/>
      <sheetName val="최종(vat포함)"/>
      <sheetName val="최종(VAT공제)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지1_총사업비"/>
      <sheetName val="별지2_공종별공사비"/>
      <sheetName val="공정표(보할)"/>
      <sheetName val="공정표(네트워크)"/>
    </sheetNames>
    <sheetDataSet>
      <sheetData sheetId="0"/>
      <sheetData sheetId="1"/>
      <sheetData sheetId="2"/>
      <sheetData sheetId="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-1표준화"/>
      <sheetName val="7-2공사업무"/>
      <sheetName val="7-3원가관리"/>
      <sheetName val="7-4일반행정"/>
      <sheetName val="7-5본사표준"/>
      <sheetName val="3-2업무"/>
      <sheetName val="8-1혁신(품질)"/>
      <sheetName val="8-2원가관리"/>
      <sheetName val="8-3공정관리"/>
      <sheetName val="8-4안전환경"/>
      <sheetName val="8-5본사"/>
      <sheetName val="9-1리모델링"/>
      <sheetName val="9-1리모델링2"/>
      <sheetName val="9-2턴키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  <sheetName val="학생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</sheetNames>
    <sheetDataSet>
      <sheetData sheetId="0"/>
      <sheetData sheetId="1"/>
      <sheetData sheetId="2"/>
      <sheetData sheetId="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조명시설"/>
      <sheetName val="SG"/>
      <sheetName val="JUCKEYK"/>
      <sheetName val="#REF"/>
      <sheetName val="일위대가(출입)"/>
      <sheetName val="업무분장"/>
      <sheetName val="PIPE"/>
      <sheetName val="FLANGE"/>
      <sheetName val="VALVE"/>
      <sheetName val="일위_파일"/>
      <sheetName val="집계표"/>
      <sheetName val="노임단가"/>
      <sheetName val="시행후면적"/>
      <sheetName val="수지예산"/>
      <sheetName val="별표총괄"/>
      <sheetName val="01"/>
      <sheetName val="1.설계조건"/>
      <sheetName val="Sheet1"/>
      <sheetName val="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"/>
      <sheetName val="계획 (2)"/>
      <sheetName val="사양"/>
      <sheetName val="공정관리"/>
      <sheetName val="원가관리팀"/>
      <sheetName val="원가관리팀 (2)"/>
      <sheetName val="지원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도손익"/>
      <sheetName val="장림"/>
      <sheetName val="장림전제"/>
      <sheetName val="Sheet2"/>
      <sheetName val="Sheet3"/>
      <sheetName val="답십리"/>
      <sheetName val="영등포1"/>
      <sheetName val="영등포-1"/>
      <sheetName val="길음7"/>
      <sheetName val="Sheet1"/>
      <sheetName val="기성내역서"/>
      <sheetName val="#REF"/>
      <sheetName val="DATA"/>
      <sheetName val="보고용"/>
      <sheetName val="전월실적"/>
      <sheetName val="지표계획"/>
      <sheetName val="제조원가"/>
      <sheetName val="공장장지표"/>
      <sheetName val="도전계획"/>
      <sheetName val="일위대가"/>
      <sheetName val="투찰내역"/>
      <sheetName val="BS"/>
      <sheetName val="목표세부명세"/>
      <sheetName val="월별손익"/>
      <sheetName val="2공구산출내역"/>
      <sheetName val="Sheet5"/>
      <sheetName val="BSD (2)"/>
      <sheetName val="예산"/>
      <sheetName val="추가예산"/>
      <sheetName val="RE9604"/>
      <sheetName val="호프"/>
      <sheetName val="은행"/>
      <sheetName val="부대공Ⅱ"/>
      <sheetName val="1,2공구원가계산서"/>
      <sheetName val="1공구산출내역서"/>
      <sheetName val="RECIMAKE"/>
      <sheetName val="수익성"/>
      <sheetName val="첨"/>
      <sheetName val="실행간접비"/>
      <sheetName val="#REF!"/>
      <sheetName val="일반관리비"/>
      <sheetName val="금리계산"/>
      <sheetName val="월별수입"/>
      <sheetName val="내역서"/>
      <sheetName val="내역"/>
      <sheetName val="원가계산서"/>
      <sheetName val="980731"/>
      <sheetName val="Sheet1 (2)"/>
      <sheetName val="당사실시1"/>
      <sheetName val="일위"/>
      <sheetName val="준검 내역서"/>
      <sheetName val="투자효율분석"/>
      <sheetName val="간접비계산"/>
      <sheetName val="감액총괄표"/>
      <sheetName val="갑지1"/>
      <sheetName val="PAY2002"/>
      <sheetName val="전산 입력 예"/>
      <sheetName val="색상MA"/>
      <sheetName val="982월원안"/>
      <sheetName val="방호시설검토"/>
      <sheetName val="기성내역"/>
      <sheetName val="지급자재"/>
      <sheetName val="SAMPLE!"/>
      <sheetName val="병"/>
      <sheetName val="매립"/>
      <sheetName val="공통가설"/>
      <sheetName val="기본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1유리"/>
      <sheetName val="을"/>
      <sheetName val="추가예산"/>
      <sheetName val="공통가설"/>
      <sheetName val="1-1"/>
      <sheetName val="갑지1"/>
      <sheetName val="일반경비"/>
      <sheetName val="'94자산"/>
      <sheetName val="8월차잔"/>
      <sheetName val="내역서"/>
      <sheetName val="수지"/>
      <sheetName val="국내조달(통합-1)"/>
      <sheetName val="일위대가"/>
      <sheetName val="투자자산명세서"/>
      <sheetName val="_PL"/>
      <sheetName val="_Cash_Flow"/>
      <sheetName val="기타&amp;특별수지_명세"/>
      <sheetName val="일반관리비"/>
      <sheetName val="Sheet5"/>
      <sheetName val="한화금융비"/>
      <sheetName val="손익"/>
      <sheetName val="현금흐름"/>
      <sheetName val="요약비교"/>
      <sheetName val="협조전"/>
      <sheetName val="982원안"/>
      <sheetName val="울산"/>
      <sheetName val="정보"/>
      <sheetName val="99구축"/>
      <sheetName val="호프"/>
      <sheetName val="외화"/>
      <sheetName val="자금동향"/>
      <sheetName val="7 (2)"/>
      <sheetName val="개요"/>
      <sheetName val="Funding_M"/>
      <sheetName val="GA"/>
      <sheetName val="업무분장"/>
      <sheetName val="9GNG운반"/>
      <sheetName val="ELECTRIC"/>
      <sheetName val="손익현황"/>
      <sheetName val="현황CODE"/>
      <sheetName val="#1 Basic"/>
      <sheetName val="2.대외공문"/>
      <sheetName val="M_10회차 담금_계획"/>
      <sheetName val="C"/>
      <sheetName val="월간"/>
      <sheetName val="05월 공정외주"/>
      <sheetName val="해외 기술훈련비 (합계)"/>
      <sheetName val="98USANCE"/>
      <sheetName val="5사남"/>
      <sheetName val="예적금"/>
      <sheetName val="공문"/>
      <sheetName val="수입"/>
      <sheetName val="SUM"/>
      <sheetName val="SUM(D)"/>
      <sheetName val="수정시산표"/>
      <sheetName val="Assumptions"/>
      <sheetName val="단자차입일별"/>
      <sheetName val="1.설계조건"/>
      <sheetName val="안산기계장치"/>
      <sheetName val="건축"/>
      <sheetName val="손익차9월2"/>
      <sheetName val="제시용"/>
      <sheetName val="Macro1"/>
      <sheetName val="품의서"/>
      <sheetName val="소화실적"/>
      <sheetName val="#REF"/>
      <sheetName val="목표"/>
      <sheetName val="임원,관리,별도"/>
      <sheetName val="PET판매"/>
      <sheetName val="지역별맟춤행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표"/>
      <sheetName val="장동열SM"/>
      <sheetName val="함돈식SM"/>
      <sheetName val="최용석SM"/>
      <sheetName val="이천봉SM"/>
      <sheetName val="공영배상무"/>
      <sheetName val="신제식상무"/>
      <sheetName val="김병철상무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율"/>
      <sheetName val="손익냉동"/>
    </sheet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"/>
      <sheetName val="디자인"/>
      <sheetName val="승용"/>
      <sheetName val="엔설"/>
      <sheetName val="전자"/>
      <sheetName val="2_대외공문"/>
      <sheetName val="2_____"/>
      <sheetName val="본문1"/>
      <sheetName val="본문2"/>
      <sheetName val="본문3"/>
      <sheetName val="본문4"/>
      <sheetName val="사진(공장전경)"/>
      <sheetName val="사진(생산라인)"/>
      <sheetName val="사진(시험실)"/>
      <sheetName val="사진(주요생산품)"/>
      <sheetName val="2.대문"/>
      <sheetName val="3"/>
      <sheetName val="노임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(1)"/>
      <sheetName val="BOOK4"/>
      <sheetName val="종합"/>
      <sheetName val="정비판관비"/>
      <sheetName val="인건비,경비,판관비"/>
      <sheetName val="교육훈련비"/>
      <sheetName val="Sheet1"/>
      <sheetName val="Sheet2"/>
      <sheetName val="Sheet3"/>
      <sheetName val="정비∐관비"/>
      <sheetName val="[BOOK4.XLS]_x0000_C:\Program Files\Mi"/>
      <sheetName val="[BOOK4.XLS]C:\Program Files\Mic"/>
      <sheetName val=""/>
      <sheetName val="가동율 종합"/>
      <sheetName val="가동율 추이"/>
      <sheetName val="95MAKER"/>
      <sheetName val="_x0000_C:\Program Files\Microsoft Off"/>
      <sheetName val="C:\Program Files\Microsoft Offi"/>
      <sheetName val="BID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조건"/>
      <sheetName val="부대입찰내역"/>
      <sheetName val="삼호개발"/>
      <sheetName val="정주"/>
      <sheetName val="효동"/>
      <sheetName val="Sheet3"/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#REF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VXXXXX"/>
      <sheetName val="BID"/>
      <sheetName val="BID (2)"/>
      <sheetName val="견적갑지 (2)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공사개요"/>
      <sheetName val="000000"/>
      <sheetName val="평택항"/>
      <sheetName val="담보금융비용"/>
      <sheetName val="담보금융비용(0.18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사급자재"/>
      <sheetName val="자재"/>
      <sheetName val="叉택항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진건차집도급"/>
      <sheetName val="진건실행"/>
      <sheetName val="작업별비목별집계"/>
      <sheetName val="내역서"/>
      <sheetName val="주요자재집계표"/>
      <sheetName val="표지"/>
      <sheetName val="토적표(부지조성)"/>
      <sheetName val="구조물토공집계표"/>
      <sheetName val="배수토공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단가산출"/>
      <sheetName val="기본공율"/>
      <sheetName val="공량산출서"/>
      <sheetName val="공.옥외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기계원가계산서"/>
      <sheetName val="집계"/>
      <sheetName val="가설내역"/>
      <sheetName val="b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특별교실"/>
      <sheetName val="기숙사"/>
      <sheetName val="화장실"/>
      <sheetName val="총집계-1"/>
      <sheetName val="총집계-2"/>
      <sheetName val="원가-1"/>
      <sheetName val="원가-2"/>
      <sheetName val="노임단가"/>
      <sheetName val="단가조서"/>
      <sheetName val="불광(총괄집계)"/>
      <sheetName val="불광(신설)"/>
      <sheetName val="불광(철거)"/>
      <sheetName val="내역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운반단가"/>
      <sheetName val="터널투입집계"/>
      <sheetName val="투입내역"/>
      <sheetName val="터널내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恤_x0000__x0000__x0000__x0000_"/>
      <sheetName val="_x0000__x000f__x0000__x0004_ðj_x0000__x0000__x0000_B_x0001__x000a_ð_x0008__x0000__x0000__x0000_-_x0000__x0000_@_x000a__x0000__x0000__x0000__x000b_ð0_x0000_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_x000f__x0000__x0004_ðj_x0000_B_x0001__x000a_ð_x0008__x0000_-_x0000_@_x000a_ƒ_x000b_ð0_x0000_¿_x0000__x0008__x0000__x0008__x0000__x0000_?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불광(총괄집계ဩ"/>
      <sheetName val="증감표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인당매출(2003.11)-전체"/>
      <sheetName val="현장별 인건비(2003.12)"/>
      <sheetName val="인당매출그래프"/>
      <sheetName val="2003ACCM "/>
      <sheetName val="12월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갑지 (2)"/>
      <sheetName val="철콘갑지(2)"/>
      <sheetName val="철콘내역서(2)"/>
      <sheetName val="철콘갑지"/>
      <sheetName val="철콘내역서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Module1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실행(도급대비)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개요"/>
      <sheetName val="집수정총괄집계"/>
      <sheetName val="집수정수량집계"/>
      <sheetName val="설치현황"/>
      <sheetName val="원가계산"/>
      <sheetName val="조도계산서"/>
      <sheetName val="표지(1)"/>
      <sheetName val="공총괄표"/>
      <sheetName val="공내역서"/>
      <sheetName val="인공산출"/>
      <sheetName val="산출기초"/>
      <sheetName val="자재단가"/>
      <sheetName val="겉장"/>
      <sheetName val="기성검사원"/>
      <sheetName val="전기 BM 내역서"/>
      <sheetName val="피ꢰ침"/>
      <sheetName val="39.각설비"/>
      <sheetName val="표 지"/>
      <sheetName val="설계조건"/>
      <sheetName val="설계기준"/>
      <sheetName val="처리효율"/>
      <sheetName val="물질수지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전제조건"/>
      <sheetName val="손익요약"/>
      <sheetName val="손익차이분석"/>
      <sheetName val="손익명세"/>
      <sheetName val="화성병점"/>
      <sheetName val="견적공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 수립 기준 "/>
      <sheetName val="수립 기준 2"/>
      <sheetName val="수립 카메라 "/>
      <sheetName val="산출기준"/>
      <sheetName val="수립 기준 4"/>
      <sheetName val="원 사업조건  (2)"/>
      <sheetName val="GA 2안 "/>
      <sheetName val="SA운영 "/>
      <sheetName val="생산종합 "/>
      <sheetName val="매출세부계획"/>
      <sheetName val="Sheet11"/>
      <sheetName val="Sheet12"/>
      <sheetName val="Sheet13"/>
      <sheetName val="Sheet14"/>
      <sheetName val="Sheet15"/>
      <sheetName val="Sheet16"/>
      <sheetName val="표지"/>
      <sheetName val="개요"/>
      <sheetName val="장단점비교"/>
      <sheetName val="문제점및대책"/>
      <sheetName val="일정계획 "/>
      <sheetName val="예산종합"/>
      <sheetName val="2-1종합"/>
      <sheetName val="2-1의장(1)"/>
      <sheetName val="2-1의장(2)"/>
      <sheetName val="2-1의장(3)"/>
      <sheetName val="2-2종합"/>
      <sheetName val="2-2의장(1)"/>
      <sheetName val="2-2의장(2)"/>
      <sheetName val="2-2의장(3)"/>
      <sheetName val="차체"/>
      <sheetName val="예차"/>
      <sheetName val="차체1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의뢰"/>
      <sheetName val="건축BM"/>
      <sheetName val="기계BM"/>
      <sheetName val="전기BM"/>
      <sheetName val="#REF"/>
      <sheetName val="SKETCH"/>
      <sheetName val="REINF."/>
      <sheetName val="LOADS"/>
      <sheetName val="CHECK1"/>
      <sheetName val="Sheet1"/>
      <sheetName val="총내역서"/>
      <sheetName val="노임이"/>
      <sheetName val="일위대가(계측기설치)"/>
      <sheetName val="내역표지"/>
      <sheetName val="982월원안"/>
      <sheetName val="점수계산1-2"/>
      <sheetName val="crude.SLAB RE-bar"/>
      <sheetName val="CRUDE RE-bar"/>
      <sheetName val="목표세부명세"/>
      <sheetName val="노무비"/>
      <sheetName val="층"/>
      <sheetName val="상가지급현황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Sheet5"/>
      <sheetName val="적격심사1"/>
      <sheetName val="2.주요계수총괄"/>
      <sheetName val="시설물기초"/>
      <sheetName val="부하계산서"/>
      <sheetName val="wall"/>
      <sheetName val="Front"/>
      <sheetName val="일위대가(계측기설치)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기본자료"/>
      <sheetName val="노임이"/>
      <sheetName val="시멘트"/>
      <sheetName val="BSD (2)"/>
      <sheetName val="Regenerator  Concrete Structure"/>
      <sheetName val="현금흐름"/>
      <sheetName val="손익"/>
      <sheetName val="Anam Fab PL"/>
      <sheetName val="Schedules"/>
      <sheetName val="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직선보간"/>
    </sheetNames>
    <sheetDataSet>
      <sheetData sheetId="0"/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손익"/>
      <sheetName val="총손익개발"/>
      <sheetName val="총손익요약"/>
      <sheetName val="설계vs개발"/>
      <sheetName val="투자수익"/>
      <sheetName val="투자수익요약"/>
      <sheetName val="기존DEP(ENG,TM,조립)"/>
      <sheetName val="증설DEP"/>
      <sheetName val="신규DE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P1AMLIST"/>
      <sheetName val="cover (2)"/>
      <sheetName val="독일시장"/>
      <sheetName val="과거3년"/>
      <sheetName val="시장동향 (2)"/>
      <sheetName val="02주요"/>
      <sheetName val="상반기1"/>
      <sheetName val="하반기"/>
      <sheetName val="주요 "/>
      <sheetName val="실적 (판매)"/>
      <sheetName val="등록"/>
      <sheetName val="실적 (오더)"/>
      <sheetName val="딜러1"/>
      <sheetName val="딜러 (2)"/>
      <sheetName val="딜러 3.4"/>
      <sheetName val="Sheet3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괄인쇄"/>
      <sheetName val="부문별"/>
      <sheetName val="세부추진"/>
      <sheetName val="상용보강"/>
      <sheetName val="BUS제원1"/>
      <sheetName val="재료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갑지1"/>
      <sheetName val="단면 (2)"/>
      <sheetName val="입력장표"/>
      <sheetName val="노임이"/>
      <sheetName val="작성기준"/>
      <sheetName val="시멘트"/>
      <sheetName val="2000.05"/>
      <sheetName val="인사자료총집계"/>
      <sheetName val="공사비예산서(토목분)"/>
      <sheetName val="Regenerator  Concrete Structure"/>
      <sheetName val="자금청구"/>
      <sheetName val="TOT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3) 클레임 반영시"/>
      <sheetName val="exchange"/>
      <sheetName val="버스운행안내"/>
      <sheetName val="예방접종계획"/>
      <sheetName val="근태계획서"/>
      <sheetName val="부하계산서"/>
      <sheetName val="wall"/>
      <sheetName val="Front"/>
      <sheetName val="건설가"/>
      <sheetName val="Assumptions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총괄"/>
      <sheetName val="손익분석"/>
      <sheetName val="투입분"/>
      <sheetName val="SCH"/>
      <sheetName val="표지"/>
      <sheetName val="선수금"/>
      <sheetName val="Asso02"/>
      <sheetName val="Lead"/>
      <sheetName val="신흥교"/>
      <sheetName val="출자한도"/>
      <sheetName val="Asset9809CAK"/>
      <sheetName val="pivot"/>
      <sheetName val="bs세부"/>
      <sheetName val="품셈TABLE"/>
      <sheetName val="별제권_정리담보권"/>
      <sheetName val="선수금,기성"/>
      <sheetName val="982월원안"/>
      <sheetName val="직노"/>
      <sheetName val="결손금"/>
      <sheetName val="매출"/>
      <sheetName val="CLM-MP"/>
      <sheetName val="충주"/>
      <sheetName val="예금현황"/>
      <sheetName val="역T형"/>
      <sheetName val="base"/>
      <sheetName val="IMPEADENCE MAP 취수장"/>
      <sheetName val="최종"/>
      <sheetName val="choose"/>
      <sheetName val="Factor"/>
      <sheetName val="노임"/>
      <sheetName val="BAN9905"/>
      <sheetName val="ITEMLIST9911"/>
      <sheetName val="STARTSHEET"/>
      <sheetName val="94B"/>
      <sheetName val="수입"/>
      <sheetName val="cash_flow"/>
      <sheetName val="Analysis"/>
      <sheetName val="Excess Calc"/>
      <sheetName val="graph"/>
      <sheetName val="공통가설"/>
      <sheetName val="AS복구"/>
      <sheetName val="중기터파기"/>
      <sheetName val="변수값"/>
      <sheetName val="중기상차"/>
      <sheetName val="장비가동"/>
      <sheetName val="일위대가"/>
      <sheetName val="토목주소"/>
      <sheetName val="프랜트면허"/>
      <sheetName val="6호기"/>
      <sheetName val="Parameters"/>
      <sheetName val="양식(직판용)"/>
      <sheetName val="금액내역서"/>
      <sheetName val="Report Setup"/>
      <sheetName val="수로교총재료집계"/>
      <sheetName val="건축2"/>
      <sheetName val="Sheet3"/>
      <sheetName val="일위대가(계측기설치)"/>
      <sheetName val="관급"/>
      <sheetName val="공사수행방안"/>
      <sheetName val="1유리"/>
      <sheetName val="남양시작동자105노65기1.3화1.2"/>
      <sheetName val="총괄-1"/>
      <sheetName val=""/>
      <sheetName val="소일위대가코드표"/>
      <sheetName val="총괄표"/>
      <sheetName val="창호매출연계"/>
      <sheetName val="점수계산1-2"/>
      <sheetName val="회사99"/>
      <sheetName val="CVT산정"/>
      <sheetName val="토공사"/>
      <sheetName val="2.대외공문"/>
      <sheetName val="완성차 미수금"/>
      <sheetName val="Ctrl"/>
      <sheetName val="支払手形"/>
      <sheetName val="雑収"/>
      <sheetName val="잉여금"/>
      <sheetName val="Parm"/>
      <sheetName val="합계잔액시산표"/>
      <sheetName val="97년추정손익계산서"/>
      <sheetName val="TRIM-Y3"/>
      <sheetName val="금액"/>
      <sheetName val="공문"/>
      <sheetName val="I一般比"/>
      <sheetName val="단가조사"/>
      <sheetName val="물량표"/>
      <sheetName val="감충변동"/>
      <sheetName val="정부노임단가"/>
      <sheetName val="5사남"/>
      <sheetName val="교통대책내역"/>
      <sheetName val="GAEYO"/>
      <sheetName val="은행"/>
      <sheetName val="산출기준(파견전산실)"/>
      <sheetName val="6_5매⧁⠀㄀　㄀"/>
      <sheetName val="물량산출근거"/>
      <sheetName val="조직"/>
      <sheetName val="SP-B1"/>
      <sheetName val="자재단가비교표"/>
      <sheetName val="전기일위대가"/>
      <sheetName val="MIJIBI"/>
      <sheetName val="노무비"/>
      <sheetName val="Main"/>
      <sheetName val="Cash Flow"/>
      <sheetName val="Source"/>
      <sheetName val="BATCH"/>
      <sheetName val="월별수입"/>
      <sheetName val="화의-현금흐름"/>
      <sheetName val="담보"/>
      <sheetName val="호프"/>
      <sheetName val="추가예산"/>
      <sheetName val="개발팀"/>
      <sheetName val="월별"/>
      <sheetName val="SUM(D)"/>
      <sheetName val="자바라1"/>
      <sheetName val="예적금"/>
      <sheetName val="월별손익"/>
      <sheetName val="국내총괄"/>
      <sheetName val="특판제외"/>
      <sheetName val="건축공사실행"/>
      <sheetName val="건축원가"/>
      <sheetName val="노임단가"/>
      <sheetName val="경비_원본"/>
      <sheetName val="ETC"/>
      <sheetName val="수주실적0709"/>
      <sheetName val="부채"/>
      <sheetName val="명세"/>
      <sheetName val="Calc"/>
      <sheetName val="Tenancy Sch"/>
      <sheetName val="Input"/>
      <sheetName val="Outgoings"/>
      <sheetName val="2. Summary-cash"/>
      <sheetName val="マスタ"/>
      <sheetName val="DATA"/>
    </sheetNames>
    <definedNames>
      <definedName name="Youngnam_Market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맥주"/>
      <sheetName val="2.주요계수총괄"/>
      <sheetName val="노임이"/>
      <sheetName val="작성기준"/>
      <sheetName val="포장복구집계"/>
      <sheetName val="공사비예산서(토목분)"/>
      <sheetName val="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관리비"/>
      <sheetName val="9-1차이내역"/>
      <sheetName val="공문.사"/>
      <sheetName val="손익"/>
      <sheetName val="매출원가"/>
      <sheetName val="공문1"/>
      <sheetName val="표지"/>
      <sheetName val="표지2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9확정실적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2월15일"/>
      <sheetName val="아산공문"/>
      <sheetName val="매출현황"/>
      <sheetName val="총괄현황"/>
      <sheetName val="표"/>
      <sheetName val="중복브랜드실적"/>
      <sheetName val="2F엘레강스"/>
      <sheetName val="2F캐릭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수금총괄"/>
      <sheetName val="수금실적"/>
      <sheetName val="토목실적"/>
      <sheetName val="수금계획"/>
      <sheetName val="토목계획"/>
      <sheetName val="장기적체"/>
      <sheetName val="부실채권"/>
      <sheetName val="사내판촉"/>
      <sheetName val="대여금"/>
      <sheetName val="어음배서(현장별)"/>
      <sheetName val="어음배서(일자별)"/>
      <sheetName val="외주분양계획"/>
      <sheetName val="자체분양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2.주요계수총괄"/>
      <sheetName val="PF"/>
      <sheetName val="내역서"/>
      <sheetName val="001"/>
      <sheetName val="Borrower"/>
      <sheetName val="6호기"/>
      <sheetName val="월별손익"/>
      <sheetName val="PRT_BS"/>
      <sheetName val="PRT_PL"/>
      <sheetName val="충주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  <sheetName val="부하계산서"/>
      <sheetName val="wall"/>
      <sheetName val="집계표"/>
      <sheetName val="9-1차이내역"/>
      <sheetName val="Sheet5"/>
      <sheetName val="정리채권_확정"/>
      <sheetName val="일위대가"/>
      <sheetName val="수입"/>
      <sheetName val="매출"/>
      <sheetName val="목표세부명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  <sheetName val="부하계산서"/>
      <sheetName val="건축공사실행"/>
      <sheetName val="guard(mac)"/>
      <sheetName val="정리채권_확정"/>
      <sheetName val="BRICK"/>
      <sheetName val="월별손익"/>
      <sheetName val="수입"/>
      <sheetName val="매출"/>
      <sheetName val="8. Categ"/>
      <sheetName val="2.Param"/>
      <sheetName val="6. Time"/>
      <sheetName val="3. Year 1"/>
      <sheetName val="4. Year 2"/>
      <sheetName val="7. Classif."/>
      <sheetName val="Borrower"/>
      <sheetName val="Ⅱ1-0타"/>
      <sheetName val="AS복구"/>
      <sheetName val="중기터파기"/>
      <sheetName val="기초단가"/>
      <sheetName val="자금수지"/>
      <sheetName val="용역비내역-진짜"/>
      <sheetName val="변수값"/>
      <sheetName val="사업성"/>
      <sheetName val="중기상차"/>
      <sheetName val="6호기"/>
      <sheetName val="공통가설"/>
      <sheetName val="적용환율"/>
      <sheetName val="BS"/>
      <sheetName val="PL"/>
      <sheetName val="TEMP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Sheet1"/>
      <sheetName val="Sheet2"/>
      <sheetName val="Sheet3"/>
      <sheetName val="9904주부식"/>
      <sheetName val="일별1"/>
      <sheetName val="TOT"/>
      <sheetName val="HP1AMLIST"/>
      <sheetName val="차종M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원가기준"/>
      <sheetName val="7%DC"/>
      <sheetName val="7쩜1프로DC"/>
      <sheetName val="KIA요구안"/>
      <sheetName val="HPI제시안"/>
      <sheetName val="한계원가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대전노은1차_조적_집계표"/>
      <sheetName val="2000.05"/>
      <sheetName val="Sheet5"/>
      <sheetName val="01"/>
      <sheetName val="CODE"/>
      <sheetName val="직공비"/>
      <sheetName val="점수계산1-2"/>
      <sheetName val="BSD (2)"/>
      <sheetName val="노무비"/>
      <sheetName val="확인서"/>
      <sheetName val="카메라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갑지1"/>
      <sheetName val="집계표"/>
      <sheetName val="영업.일1"/>
      <sheetName val="물가자료"/>
      <sheetName val="1을"/>
      <sheetName val="Borrower"/>
      <sheetName val="c"/>
      <sheetName val="Secured Master"/>
      <sheetName val=" Return"/>
      <sheetName val="시추주상도"/>
      <sheetName val="report_20"/>
      <sheetName val="camera_30"/>
      <sheetName val="과제"/>
      <sheetName val="10"/>
      <sheetName val="90"/>
      <sheetName val="40"/>
      <sheetName val="50"/>
      <sheetName val="60"/>
      <sheetName val="70"/>
      <sheetName val="camera_10"/>
      <sheetName val="PL6-FCFF07"/>
      <sheetName val="기둥"/>
      <sheetName val="저판(버림100)"/>
      <sheetName val="F98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SILICATE"/>
      <sheetName val="b_gs"/>
      <sheetName val="1-1"/>
      <sheetName val="일용노임단가"/>
      <sheetName val="참조자료"/>
      <sheetName val="식재"/>
      <sheetName val="시설물"/>
      <sheetName val="식재출력용"/>
      <sheetName val="유지관리"/>
      <sheetName val="단가"/>
      <sheetName val="Sheet5"/>
      <sheetName val="Project Brief"/>
      <sheetName val="bid"/>
      <sheetName val="자재"/>
      <sheetName val="구의33고"/>
      <sheetName val="45,46"/>
      <sheetName val="b_gunmul"/>
      <sheetName val="b_balju (2)"/>
      <sheetName val="간접"/>
      <sheetName val="콤보박스와 리스트박스의 연결"/>
      <sheetName val="COPING"/>
      <sheetName val="집계표"/>
      <sheetName val="코드표"/>
      <sheetName val="#REF"/>
      <sheetName val="대전노은1차_조적_집계표"/>
      <sheetName val="목표세부명세"/>
      <sheetName val="0.1 KEY ASSUMPTIONS"/>
      <sheetName val="0.2 SCENARIO"/>
      <sheetName val="0. CONTROL"/>
      <sheetName val="시멘트"/>
      <sheetName val="시장성초안camera"/>
      <sheetName val="공사경비"/>
      <sheetName val="PBS"/>
      <sheetName val="APT"/>
      <sheetName val="점수계산1-2"/>
      <sheetName val="WONMI"/>
      <sheetName val="BSD (2)"/>
      <sheetName val="2.주요계수총괄"/>
      <sheetName val="COA-17"/>
      <sheetName val="C-18"/>
      <sheetName val="포장복구집계"/>
      <sheetName val="노임이"/>
      <sheetName val="건축공사실행"/>
      <sheetName val="실행단가철(ems코드적용)"/>
      <sheetName val="실행단가"/>
      <sheetName val="기초코드"/>
      <sheetName val="하수급견적대비"/>
      <sheetName val="실행예산_(2)"/>
      <sheetName val="Project_Brief"/>
      <sheetName val="b_balju_(2)"/>
      <sheetName val="SG"/>
      <sheetName val="노임"/>
      <sheetName val="코드"/>
      <sheetName val="을지"/>
      <sheetName val="직공비"/>
      <sheetName val="CAT_5"/>
      <sheetName val="산출근거(본선외)"/>
      <sheetName val="input(본선외)"/>
      <sheetName val="1.설계조건"/>
      <sheetName val="입찰"/>
      <sheetName val="현경"/>
      <sheetName val="전체"/>
      <sheetName val="DATA"/>
      <sheetName val="현장관리비 산출내역"/>
      <sheetName val="5사남"/>
      <sheetName val="현황CODE"/>
      <sheetName val="손익현황"/>
      <sheetName val="전기"/>
      <sheetName val="Factor"/>
      <sheetName val="2.대외공문"/>
      <sheetName val="A"/>
      <sheetName val="건축공사"/>
      <sheetName val="선급법인세 (2)"/>
      <sheetName val="터널조도"/>
      <sheetName val="001"/>
      <sheetName val="MOTOR"/>
      <sheetName val="G.R300경비"/>
      <sheetName val="PIPE내역(FCN)"/>
      <sheetName val="Sheet1"/>
      <sheetName val="REDUCER"/>
      <sheetName val="WE'T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내역5"/>
      <sheetName val="1차사업FS"/>
      <sheetName val="관로내역원"/>
      <sheetName val="견적서"/>
      <sheetName val="의왕내역"/>
      <sheetName val="통장출금액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사업수지"/>
      <sheetName val="사업성"/>
      <sheetName val="내역서2안"/>
      <sheetName val="수지"/>
      <sheetName val="공사개요"/>
      <sheetName val="대목"/>
      <sheetName val="부동산"/>
      <sheetName val="예산내역"/>
      <sheetName val="총괄수지표"/>
      <sheetName val="데이타"/>
      <sheetName val="단가조사"/>
      <sheetName val="달러출납부"/>
      <sheetName val="8월출납부"/>
      <sheetName val="fs"/>
      <sheetName val="3.판관비명세서"/>
      <sheetName val="D"/>
      <sheetName val="96노임기준"/>
      <sheetName val="Sheet2"/>
      <sheetName val="ITEM"/>
      <sheetName val="Y-WORK"/>
      <sheetName val="104동"/>
      <sheetName val="6월실적"/>
      <sheetName val="base"/>
      <sheetName val="회사정보"/>
      <sheetName val="1)fs"/>
      <sheetName val="내역"/>
      <sheetName val="준검 내역서"/>
      <sheetName val="내역서"/>
      <sheetName val=" FURNACE현설"/>
      <sheetName val="설계내역서"/>
      <sheetName val="단위단가"/>
      <sheetName val="단위수량"/>
      <sheetName val="부대공Ⅱ"/>
      <sheetName val="CTEMCOST"/>
      <sheetName val="6호기"/>
      <sheetName val="노무비"/>
      <sheetName val="DATE"/>
      <sheetName val="총괄집계표"/>
      <sheetName val="투찰가"/>
      <sheetName val="직노"/>
      <sheetName val="변경내역을"/>
      <sheetName val="삭제내역1차"/>
      <sheetName val="1.공사비집계"/>
      <sheetName val="대가목록"/>
      <sheetName val="참고사항"/>
      <sheetName val="근로자자료입력"/>
      <sheetName val="교량전기"/>
      <sheetName val="02자재"/>
      <sheetName val="은행"/>
      <sheetName val="Macro1"/>
      <sheetName val="순공사비"/>
      <sheetName val="목록1"/>
      <sheetName val="기본사항"/>
      <sheetName val="교통대책내역"/>
      <sheetName val="설비"/>
      <sheetName val="고분전시관"/>
      <sheetName val="Option"/>
      <sheetName val="분양가"/>
      <sheetName val="손익"/>
      <sheetName val="현금흐름"/>
      <sheetName val="982월원안"/>
      <sheetName val="TOT"/>
      <sheetName val="일별1"/>
      <sheetName val="2.손익계산서"/>
      <sheetName val="건축원가"/>
      <sheetName val="백암비스타내역"/>
      <sheetName val="삼성전기"/>
      <sheetName val="Sheet1 (2)"/>
      <sheetName val="정부노임단가"/>
      <sheetName val="일위_파일"/>
      <sheetName val="ELECTRIC"/>
      <sheetName val="삭제금지단가"/>
      <sheetName val="SLAB&quot;1&quot;"/>
      <sheetName val="울산자동제어"/>
      <sheetName val="INPUT"/>
      <sheetName val="JUCK"/>
      <sheetName val="Define finishing"/>
      <sheetName val="기계내역"/>
      <sheetName val="시추주상도"/>
      <sheetName val="사급자재"/>
      <sheetName val="1단계"/>
      <sheetName val="코스모공장 (어음)"/>
      <sheetName val="입찰견적보고서"/>
      <sheetName val="현장경비"/>
      <sheetName val="요율"/>
      <sheetName val="48평형"/>
      <sheetName val="계수시트"/>
      <sheetName val="원가계산서"/>
      <sheetName val="식재인부"/>
      <sheetName val="산출내역서"/>
      <sheetName val="원가서"/>
      <sheetName val="L_RPTA05_목록"/>
      <sheetName val="송라터널총괄"/>
      <sheetName val="마산방향"/>
      <sheetName val="진주방향"/>
      <sheetName val="물량표"/>
      <sheetName val="11.자재단가"/>
      <sheetName val="project management"/>
      <sheetName val="공사진행"/>
      <sheetName val="일위대가(가설)"/>
      <sheetName val="c"/>
      <sheetName val="Secured Master"/>
      <sheetName val="월별수입"/>
      <sheetName val="Schedule 2 and 3"/>
      <sheetName val="In_Pri"/>
      <sheetName val="conclusion"/>
      <sheetName val="결정단가"/>
      <sheetName val="comparables"/>
      <sheetName val="Deduction"/>
      <sheetName val="other"/>
      <sheetName val="입력"/>
      <sheetName val="부산4"/>
      <sheetName val="BS"/>
      <sheetName val="PL"/>
      <sheetName val="TEMP2"/>
      <sheetName val="공통가설(대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#REF"/>
      <sheetName val="손익분석"/>
      <sheetName val="점수계산1-2"/>
      <sheetName val="6월실적"/>
      <sheetName val="공통가설"/>
      <sheetName val="Y-WORK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990322"/>
      <sheetName val="통합수주_판품2K0112"/>
      <sheetName val="갑지"/>
      <sheetName val="#REF"/>
      <sheetName val="Sheet1"/>
      <sheetName val="내역"/>
      <sheetName val="표지 (2)"/>
      <sheetName val="3.하중산정4.지지력"/>
      <sheetName val="6PILE  (돌출)"/>
      <sheetName val="일위(PN)"/>
      <sheetName val="plan&amp;section of foundation"/>
      <sheetName val="working load at the btm ft."/>
      <sheetName val="stability check"/>
      <sheetName val="design criteria"/>
      <sheetName val="design load"/>
      <sheetName val="원가"/>
      <sheetName val="9-1차이내역"/>
      <sheetName val="5.세운W-A"/>
      <sheetName val="남양시작동자105노65기1.3화1.2"/>
      <sheetName val="단가"/>
      <sheetName val="일위대가표"/>
      <sheetName val="내역서"/>
      <sheetName val="대공종"/>
      <sheetName val="98지급계획"/>
      <sheetName val="항목등록"/>
      <sheetName val="프랜트면허"/>
      <sheetName val="PIPE"/>
      <sheetName val="FLANGE"/>
      <sheetName val="VALVE"/>
      <sheetName val="수입"/>
      <sheetName val="97 사업추정(WEKI)"/>
      <sheetName val="Rate"/>
      <sheetName val="차량별점검"/>
      <sheetName val="2.대외공문"/>
      <sheetName val="검토의견서"/>
      <sheetName val="주요변경사항"/>
      <sheetName val="인사자료총집계"/>
      <sheetName val="갑지(세로)"/>
      <sheetName val="수량산출1"/>
      <sheetName val="일위대가"/>
      <sheetName val="자재단가표"/>
      <sheetName val="품셈(기초)"/>
      <sheetName val="견적서"/>
      <sheetName val="전차선로 물량표"/>
      <sheetName val="을지"/>
      <sheetName val="부표총괄"/>
      <sheetName val="공통가설"/>
      <sheetName val="통신물량"/>
      <sheetName val="MAT"/>
      <sheetName val="실행간접비용"/>
      <sheetName val="PIPE(UG)내역"/>
      <sheetName val="구의동공내역서"/>
      <sheetName val="총괄표"/>
      <sheetName val="Sheet5"/>
      <sheetName val="CLAUSE"/>
      <sheetName val="을지(ICS)"/>
      <sheetName val="대우단가(풍산)"/>
      <sheetName val="예산M11A"/>
      <sheetName val="공틀공사"/>
      <sheetName val="을"/>
      <sheetName val="입찰안"/>
      <sheetName val="정부노임단가"/>
      <sheetName val="WORK"/>
      <sheetName val="DATA"/>
      <sheetName val="TB-내역서"/>
      <sheetName val="9-1차이내역."/>
      <sheetName val="TOT"/>
      <sheetName val="단가비교표"/>
      <sheetName val="Y-WORK"/>
      <sheetName val="choose"/>
      <sheetName val="노임단가"/>
      <sheetName val="단가조사서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1.기안지"/>
      <sheetName val="1.기안을지"/>
      <sheetName val="2.대외공문 (안)"/>
      <sheetName val="2.대외공문 (안) (2)"/>
      <sheetName val="3.시행문"/>
      <sheetName val="4.협조전 (2)"/>
      <sheetName val="5.문서수발"/>
      <sheetName val="6.발송인"/>
      <sheetName val="7.우편물발송의뢰서"/>
      <sheetName val="8.간행물관리대장"/>
      <sheetName val="이관폐기사진"/>
      <sheetName val="10.문서처리"/>
      <sheetName val="11.회람"/>
      <sheetName val="12.문서색인표"/>
      <sheetName val="14.문서목록"/>
      <sheetName val="15.이관문서목록표"/>
      <sheetName val="17.폐기문서목록표"/>
      <sheetName val="21.열람증"/>
      <sheetName val="문서열람및반출대장"/>
      <sheetName val="서식등록신청서"/>
      <sheetName val="서식등록대장"/>
      <sheetName val="회의록"/>
      <sheetName val="회의록 (을)"/>
      <sheetName val="2_대외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기안"/>
      <sheetName val="98기안(2)"/>
      <sheetName val="9801(기본)"/>
      <sheetName val="9801(운영)"/>
      <sheetName val="9802(기본)"/>
      <sheetName val="9802(기본)2"/>
      <sheetName val="9802(운영)"/>
      <sheetName val="9803(기본)"/>
      <sheetName val="9803(운영)"/>
      <sheetName val="회의매출"/>
      <sheetName val="Sheet1"/>
      <sheetName val="Sheet2"/>
      <sheetName val="Sheet3"/>
      <sheetName val="9805(기본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천별"/>
      <sheetName val="미수수익(예금 )"/>
      <sheetName val="030930"/>
      <sheetName val="조명율표"/>
      <sheetName val="원가"/>
      <sheetName val="_9년자재매각"/>
      <sheetName val="입찰안"/>
      <sheetName val="RD제품개발투자비(매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조전"/>
      <sheetName val="내역"/>
      <sheetName val="type-F"/>
      <sheetName val="갑지"/>
      <sheetName val="우편발송료"/>
      <sheetName val="-금액"/>
      <sheetName val="전산소모품"/>
      <sheetName val="-프린터보유현황"/>
      <sheetName val="수선비"/>
      <sheetName val="난방비"/>
      <sheetName val="출장비"/>
      <sheetName val="-출장비내역"/>
      <sheetName val="판촉회의비"/>
      <sheetName val="기타"/>
      <sheetName val="본사신청인지대"/>
      <sheetName val="-작성법"/>
      <sheetName val="지역본부별 실적"/>
      <sheetName val="거점별"/>
      <sheetName val="지점-대리점"/>
      <sheetName val="back-data"/>
      <sheetName val="TOT"/>
      <sheetName val="예산계획"/>
      <sheetName val="#REF"/>
      <sheetName val="정부노임단가"/>
      <sheetName val="금액내역서"/>
      <sheetName val="전기"/>
      <sheetName val="제품별110계"/>
      <sheetName val="대공종"/>
      <sheetName val="2.대외공문"/>
      <sheetName val="입찰안"/>
      <sheetName val="내역서(총)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인지대"/>
      <sheetName val="Sheet2"/>
      <sheetName val="Sheet3"/>
      <sheetName val="Sheet1"/>
      <sheetName val="출고증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남양시작동자105노65기1.3화1.2"/>
      <sheetName val="보증"/>
      <sheetName val="97센_협"/>
      <sheetName val="5.세운W-A"/>
      <sheetName val="총괄표"/>
      <sheetName val="현장관리비 산출내역"/>
      <sheetName val="일위대가"/>
      <sheetName val="hvac(제어동)"/>
      <sheetName val="내역(자100%,노100%)기아화성UD동"/>
      <sheetName val="9-1차이내역"/>
      <sheetName val="대비"/>
      <sheetName val="0000"/>
      <sheetName val="조건변경"/>
      <sheetName val="완성검사증"/>
      <sheetName val="면세서류"/>
      <sheetName val="선반납"/>
      <sheetName val="신갈-반납"/>
      <sheetName val="협조전1"/>
      <sheetName val="3차조건변경"/>
      <sheetName val="매출취소"/>
      <sheetName val="4차조건변경"/>
      <sheetName val="기일연장"/>
      <sheetName val="변경내용"/>
      <sheetName val="계정"/>
      <sheetName val="MASTER_IPL"/>
      <sheetName val="견적서"/>
      <sheetName val="2.1COGS_소주"/>
      <sheetName val="본부소개"/>
      <sheetName val="DBL LPG시험"/>
      <sheetName val="자구계획db"/>
      <sheetName val="일위대가목차"/>
      <sheetName val="조건 (A)"/>
      <sheetName val="견적990322"/>
      <sheetName val="pivot monthly"/>
      <sheetName val="이자비용 (2)"/>
      <sheetName val="FD"/>
      <sheetName val="LD"/>
      <sheetName val="영업.일1"/>
      <sheetName val="3BL공동구 수량"/>
      <sheetName val="수입"/>
      <sheetName val="직노"/>
      <sheetName val="집계표"/>
      <sheetName val="개시대사 (2)"/>
      <sheetName val="경상비내역"/>
      <sheetName val="설계조건"/>
      <sheetName val="b_balju_cho"/>
      <sheetName val="국내조달(영상,시계,위성)"/>
      <sheetName val="국내조달(무선)"/>
      <sheetName val="GRACE"/>
      <sheetName val="OPT손익 내수"/>
      <sheetName val="OPT손익 수출"/>
      <sheetName val="HP1AMLIST"/>
      <sheetName val="매크로"/>
      <sheetName val="조건"/>
      <sheetName val="eq_data"/>
      <sheetName val="96년대비"/>
      <sheetName val="99경비"/>
      <sheetName val="현금경비중역"/>
      <sheetName val="유첨#2"/>
      <sheetName val="major"/>
      <sheetName val="①MT"/>
      <sheetName val="손익분석"/>
      <sheetName val="전기일위대가"/>
      <sheetName val="내역서"/>
      <sheetName val="Angebot18.7."/>
      <sheetName val="Hyundai.Unit.cost.xls"/>
      <sheetName val="지역본부별_실적"/>
      <sheetName val="2_대외공문"/>
      <sheetName val="남양시작동자105노65기1_3화1_2"/>
      <sheetName val="5_세운W-A"/>
      <sheetName val="현장관리비_산출내역"/>
      <sheetName val="Total"/>
      <sheetName val="TRIM-Y3"/>
      <sheetName val="FRECEFECBAILEYS"/>
      <sheetName val="PumpSpec"/>
      <sheetName val="영업소실적"/>
      <sheetName val="BSD (2)"/>
      <sheetName val="매출부문"/>
      <sheetName val="Y-WORK"/>
      <sheetName val="일위대가표"/>
      <sheetName val="전문품의"/>
      <sheetName val="소개"/>
      <sheetName val="TB"/>
      <sheetName val="계약ITEM"/>
      <sheetName val="6PILE  (돌출)"/>
      <sheetName val="DATA"/>
      <sheetName val="guard(mac)"/>
      <sheetName val="UNSTEADY"/>
      <sheetName val="기숙사본건물도급내역"/>
      <sheetName val="969910( R)"/>
      <sheetName val="DATE"/>
      <sheetName val="노임"/>
      <sheetName val="98지급계획"/>
      <sheetName val="말뚝지지력산정"/>
      <sheetName val="SALE&amp;COST"/>
      <sheetName val="조경"/>
      <sheetName val="차량별점검"/>
      <sheetName val="의장34반"/>
      <sheetName val="의장2반 "/>
      <sheetName val="세부추진"/>
      <sheetName val="상용보강"/>
      <sheetName val="COPING"/>
      <sheetName val="갑지(추정)"/>
      <sheetName val="DATA(BAC)"/>
      <sheetName val="관음목장(제출용)자105인97.5"/>
      <sheetName val="인사자료총집계"/>
      <sheetName val="M1"/>
      <sheetName val="일반관리비"/>
      <sheetName val="1월"/>
      <sheetName val="터파기및재료"/>
      <sheetName val="SG"/>
      <sheetName val="파이프류"/>
      <sheetName val="Macro1"/>
      <sheetName val="월별손익"/>
      <sheetName val="COVER"/>
      <sheetName val="시험장S자로가로등공사"/>
      <sheetName val="TB12"/>
      <sheetName val="차수"/>
      <sheetName val="관람석제출"/>
      <sheetName val="UNIT"/>
      <sheetName val="CAUDIT"/>
      <sheetName val="Calcs"/>
      <sheetName val="종목코드"/>
      <sheetName val="List1"/>
      <sheetName val="원단위"/>
      <sheetName val="노원열병합  건축공사기성내역서"/>
      <sheetName val="물량표S"/>
      <sheetName val="지역-가마감"/>
      <sheetName val="AP1"/>
      <sheetName val="캐스코(CRANE)_DwgList"/>
      <sheetName val="INPUT"/>
      <sheetName val="pre"/>
      <sheetName val="다목적갑"/>
      <sheetName val="단가산출1"/>
      <sheetName val="전체현황"/>
      <sheetName val="세목별"/>
      <sheetName val="총체보활공정표"/>
      <sheetName val="시멘트"/>
      <sheetName val="1.설계조건"/>
      <sheetName val="협조전 (39)"/>
      <sheetName val="협조전 (42)"/>
      <sheetName val="양식"/>
      <sheetName val="협조전 (41)"/>
      <sheetName val="수출실적양식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협조전`(59)"/>
      <sheetName val="회사99"/>
      <sheetName val="예산총괄"/>
      <sheetName val="인부신상자료"/>
      <sheetName val=""/>
      <sheetName val="공통가설"/>
      <sheetName val="CVT산정"/>
      <sheetName val="calcul"/>
      <sheetName val="F4-F7"/>
      <sheetName val="3.현장배치"/>
      <sheetName val="한계원가"/>
      <sheetName val="교각1"/>
      <sheetName val="ELEC_DCI"/>
      <sheetName val="INST_DCI"/>
      <sheetName val="REINF."/>
      <sheetName val="SKETCH"/>
      <sheetName val="LOADS"/>
      <sheetName val="소속순"/>
      <sheetName val="실행철강하도"/>
      <sheetName val="dia chi"/>
      <sheetName val="loan0006"/>
      <sheetName val="95하U$가격"/>
      <sheetName val="전체"/>
      <sheetName val="급여"/>
      <sheetName val="CALENDAR"/>
      <sheetName val="2_대외공문1"/>
      <sheetName val="협조전_(39)"/>
      <sheetName val="협조전_(42)"/>
      <sheetName val="협조전_(41)"/>
      <sheetName val="협조전_(36)"/>
      <sheetName val="협조전_(40)"/>
      <sheetName val="협조전_(13)"/>
      <sheetName val="양식_(2)"/>
      <sheetName val="송금계획_(2)"/>
      <sheetName val="협조전_(20)"/>
      <sheetName val="협조전_(23)"/>
      <sheetName val="협조전_(25)"/>
      <sheetName val="협조전_(31)"/>
      <sheetName val="협조전_(37)"/>
      <sheetName val="협조전_(45)"/>
      <sheetName val="협조전_(48)"/>
      <sheetName val="협조전_(58)"/>
      <sheetName val="협조전_(59)"/>
      <sheetName val="협조전_(57)"/>
      <sheetName val="협조전_(60)"/>
      <sheetName val="신규DEP"/>
      <sheetName val="96수출"/>
      <sheetName val="실행대비"/>
      <sheetName val="sm"/>
      <sheetName val="초임연봉"/>
      <sheetName val="RD제품개발투자비(매가)"/>
      <sheetName val="인건비"/>
      <sheetName val="근로자자료입력"/>
      <sheetName val="참고자료"/>
      <sheetName val="1단계"/>
      <sheetName val="과제"/>
      <sheetName val="환율"/>
      <sheetName val="업무분장"/>
      <sheetName val="토목"/>
      <sheetName val="예산서"/>
      <sheetName val="여과지동"/>
      <sheetName val="기초자료"/>
      <sheetName val="Tender Summary"/>
      <sheetName val="공사내역"/>
      <sheetName val="부대대비"/>
      <sheetName val="냉연집계"/>
      <sheetName val="ACTDATA"/>
      <sheetName val="1,2공구원가계산서"/>
      <sheetName val="2공구산출내역"/>
      <sheetName val="1공구산출내역서"/>
      <sheetName val="인원계획"/>
      <sheetName val="#REF!"/>
      <sheetName val="전입"/>
      <sheetName val="I.설계조건"/>
      <sheetName val="BANGKEXUAT"/>
      <sheetName val="xxxxxx"/>
      <sheetName val="KD율"/>
      <sheetName val="Budget"/>
      <sheetName val="조명시설"/>
      <sheetName val="대외공문"/>
      <sheetName val="2COMPO_TABLE"/>
      <sheetName val="계열사현황종합"/>
      <sheetName val="콘크리트타설집계표"/>
      <sheetName val="간접"/>
      <sheetName val="A-4"/>
      <sheetName val="TEL"/>
      <sheetName val="개요"/>
      <sheetName val="200309퇴직추계"/>
      <sheetName val="본사현황"/>
      <sheetName val="97계획(96.11"/>
      <sheetName val="1.우편집중내역서"/>
      <sheetName val="danga"/>
      <sheetName val="ilch"/>
      <sheetName val="POL6차-PIPING"/>
      <sheetName val="단가대비"/>
      <sheetName val="EQT-ESTN"/>
      <sheetName val="BID"/>
      <sheetName val="-15.0"/>
      <sheetName val="도"/>
      <sheetName val="가시설단위수량"/>
      <sheetName val="조명율표"/>
      <sheetName val="입력"/>
      <sheetName val="ELECTRIC"/>
      <sheetName val="TABLE DB"/>
      <sheetName val="쌍용 data base"/>
      <sheetName val="에너지동"/>
      <sheetName val="설비"/>
      <sheetName val="수량산출서"/>
      <sheetName val="Q827"/>
      <sheetName val="전제"/>
      <sheetName val="B-III"/>
      <sheetName val="97 사업추정(WEKI)"/>
      <sheetName val="95MAKER"/>
      <sheetName val="공량산출서"/>
      <sheetName val="05계약의약품관리 (2)"/>
      <sheetName val="6호기"/>
      <sheetName val="건축내역"/>
      <sheetName val="FOB발"/>
      <sheetName val="분석"/>
      <sheetName val="시추주상도"/>
      <sheetName val="토공"/>
      <sheetName val="M6KK06018"/>
      <sheetName val="수리결과"/>
      <sheetName val="시설물일위"/>
      <sheetName val="출장거리"/>
      <sheetName val="3련 BOX"/>
      <sheetName val="노임이"/>
      <sheetName val="고정자산원본"/>
      <sheetName val="세부내역"/>
      <sheetName val="종합(PD,FD,RS)"/>
      <sheetName val="계산근거"/>
      <sheetName val="차액보증"/>
      <sheetName val="소비자가"/>
      <sheetName val="지사"/>
      <sheetName val="지급자재"/>
      <sheetName val="가감수량"/>
      <sheetName val="맨홀수량산출"/>
      <sheetName val="CODE"/>
      <sheetName val="계산표지"/>
      <sheetName val="factors"/>
      <sheetName val="공사별 가중치 산출근거(건축)"/>
      <sheetName val="공사별 가중치 산출근거(토목)"/>
      <sheetName val="가중치근거(조경)"/>
      <sheetName val="개별스왑명세표"/>
      <sheetName val="5.경상직원"/>
      <sheetName val="원료"/>
      <sheetName val="1-1"/>
      <sheetName val="FRC"/>
      <sheetName val="MASTER"/>
      <sheetName val="WORK"/>
      <sheetName val="전력구구조물산근"/>
      <sheetName val="을"/>
      <sheetName val="DATA1"/>
      <sheetName val="차입금적"/>
      <sheetName val="APT내역"/>
      <sheetName val="부대시설"/>
      <sheetName val="TONG HOP VL-NC TT"/>
      <sheetName val="CHITIET VL-NC-TT -1p"/>
      <sheetName val="TDTKP1"/>
      <sheetName val="KPVC-BD "/>
      <sheetName val="dtxl"/>
      <sheetName val="노동부"/>
      <sheetName val="RDLEVLST"/>
      <sheetName val="노임단가"/>
      <sheetName val="경비_원본"/>
      <sheetName val="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계획 (2)"/>
      <sheetName val="대여금계획 (3)"/>
      <sheetName val="대여금계획"/>
      <sheetName val="Sheet1"/>
      <sheetName val="Sheet2"/>
      <sheetName val="Sheet3"/>
      <sheetName val="#REF"/>
      <sheetName val="품셈TABLE"/>
      <sheetName val="항목등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S제원1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laroux"/>
      <sheetName val="#REF"/>
      <sheetName val="공통가설"/>
      <sheetName val="대치판정"/>
      <sheetName val="현장관리비"/>
      <sheetName val="내역(설계)"/>
      <sheetName val="다곡2교"/>
      <sheetName val="건축원가"/>
      <sheetName val="실행(1)"/>
      <sheetName val="증감대비"/>
      <sheetName val="턴키자료"/>
      <sheetName val="공사개요"/>
      <sheetName val="시멘트"/>
      <sheetName val="점수계산1-2"/>
      <sheetName val="단양 00 아파트-세부내역"/>
      <sheetName val="물량표"/>
      <sheetName val="TEL"/>
      <sheetName val="협조전"/>
      <sheetName val="전체"/>
      <sheetName val="재무가정"/>
      <sheetName val="데이타"/>
      <sheetName val="DATA"/>
      <sheetName val="NEWDRAW"/>
      <sheetName val="Sheet3"/>
      <sheetName val="하수급견적대비"/>
      <sheetName val="신우"/>
      <sheetName val="손익분석"/>
      <sheetName val="간접"/>
      <sheetName val="1-1"/>
      <sheetName val="예산계획"/>
      <sheetName val="교대(A1-A2)"/>
      <sheetName val="공주-교대(A1)"/>
      <sheetName val="Macro4"/>
      <sheetName val="Macro2"/>
      <sheetName val="6호기"/>
      <sheetName val="BSD (2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L"/>
      <sheetName val="Sheet4"/>
      <sheetName val="회장님요약보고"/>
      <sheetName val="표지"/>
      <sheetName val="1.수출실적-국별"/>
      <sheetName val="1.수출실적-차종별"/>
      <sheetName val="2.현지판매-국가별"/>
      <sheetName val="4.AS현황및대책-문제점"/>
      <sheetName val="5. 광고마케팅-종합현황"/>
      <sheetName val="1.하반기시장동향"/>
      <sheetName val="2.목표달성"/>
      <sheetName val="3.하반기계획-국별 (2)"/>
      <sheetName val="3.하반기계획-차종별"/>
      <sheetName val="4.하반기수주-국별"/>
      <sheetName val="4.하반기수주-차종별"/>
      <sheetName val="5.현지판매계획-국가별"/>
      <sheetName val="6.하반기 광고마케팅계획"/>
      <sheetName val="6.하반기 광고마케팅-본사투어"/>
      <sheetName val="2001년기본전략"/>
      <sheetName val="2001년목표"/>
      <sheetName val="건의 및 애로사항"/>
      <sheetName val="#REF"/>
      <sheetName val="계정"/>
      <sheetName val="full (2)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내수 (2)"/>
      <sheetName val="96내수"/>
      <sheetName val="96수출"/>
      <sheetName val="RES"/>
      <sheetName val="96__"/>
      <sheetName val="지역본부별 실적"/>
      <sheetName val="거점별"/>
      <sheetName val="지점-대리점"/>
      <sheetName val="back-data"/>
      <sheetName val="(2)"/>
      <sheetName val="협조전"/>
      <sheetName val="관람석제출"/>
      <sheetName val="변경내용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Sheet1"/>
      <sheetName val="Sheet2"/>
      <sheetName val="Sheet3"/>
      <sheetName val="ML"/>
      <sheetName val="TOT"/>
      <sheetName val="TCA"/>
      <sheetName val="세목별"/>
      <sheetName val="type-F"/>
      <sheetName val="3BL공동구 수량"/>
      <sheetName val="내역(자100%,노100%)기아화성UD동"/>
      <sheetName val="관리96"/>
      <sheetName val="2.대외공문"/>
      <sheetName val="공통비"/>
      <sheetName val="일지-H"/>
      <sheetName val="#REF"/>
      <sheetName val="TEL"/>
      <sheetName val="신고서.전"/>
      <sheetName val="정부노임단가"/>
      <sheetName val="CVT산정"/>
      <sheetName val="전체현황"/>
      <sheetName val="추가 종합"/>
      <sheetName val="계정"/>
      <sheetName val="지사"/>
      <sheetName val="기계"/>
      <sheetName val="구동"/>
      <sheetName val="부대대비"/>
      <sheetName val="냉연집계"/>
      <sheetName val="A-4"/>
      <sheetName val="항목(1)"/>
      <sheetName val=" 견적서"/>
      <sheetName val="견적990322"/>
      <sheetName val="주소(한문)"/>
      <sheetName val="총괄표"/>
      <sheetName val="대외공문"/>
      <sheetName val="99경비"/>
      <sheetName val="소상 &quot;1&quot;"/>
      <sheetName val="유통망계획"/>
      <sheetName val="full (2)"/>
      <sheetName val="PTR台손익"/>
      <sheetName val="차액보증"/>
      <sheetName val="2COMPO_TABLE"/>
      <sheetName val="수입"/>
      <sheetName val="마북 손익분석(CATIA)"/>
      <sheetName val="설산1.나"/>
      <sheetName val="본사S"/>
      <sheetName val="일위대가목차"/>
      <sheetName val="차수"/>
      <sheetName val="BID"/>
      <sheetName val="DATA(BAC)"/>
      <sheetName val="기초"/>
      <sheetName val="예산계획"/>
      <sheetName val="95내수_(2)"/>
      <sheetName val="지역본부별_실적"/>
      <sheetName val="3BL공동구_수량"/>
      <sheetName val="2_대외공문"/>
      <sheetName val="신고서_전"/>
      <sheetName val="입찰안"/>
      <sheetName val="차량별점검"/>
      <sheetName val="수리결과"/>
      <sheetName val="BUS제원1"/>
      <sheetName val="95계획"/>
      <sheetName val="FRECEFECBAILEYS"/>
      <sheetName val="해외"/>
      <sheetName val="입력"/>
      <sheetName val="전문품의"/>
      <sheetName val="영업.일1"/>
      <sheetName val="MOTOR"/>
      <sheetName val="경비공통"/>
      <sheetName val="5.경상직원"/>
      <sheetName val="1ST"/>
      <sheetName val="갑지(추정)"/>
      <sheetName val="종목코드"/>
      <sheetName val="G703"/>
      <sheetName val="3"/>
      <sheetName val="선급비용"/>
      <sheetName val="95내수_(2)1"/>
      <sheetName val="지역본부별_실적1"/>
      <sheetName val="3BL공동구_수량1"/>
      <sheetName val="2_대외공문1"/>
      <sheetName val="신고서_전1"/>
      <sheetName val="추가_종합"/>
      <sheetName val="_견적서"/>
      <sheetName val="소상_&quot;1&quot;"/>
      <sheetName val="full_(2)"/>
      <sheetName val="마북_손익분석(CATIA)"/>
      <sheetName val="설산1_나"/>
      <sheetName val="P.M 별"/>
      <sheetName val="RD제품개발투자비(매가)"/>
      <sheetName val="데이타"/>
      <sheetName val="DATA"/>
      <sheetName val="공통부대비"/>
      <sheetName val="차잆금상환"/>
      <sheetName val="소유주(원)"/>
      <sheetName val="현금경비중역"/>
      <sheetName val="F4-F7"/>
      <sheetName val="1.변경범위"/>
      <sheetName val="을지"/>
      <sheetName val="건축원가계산서"/>
      <sheetName val="공구기구"/>
      <sheetName val="간이연락"/>
      <sheetName val="내역서"/>
      <sheetName val="#2.현지인_급여T"/>
      <sheetName val="실행철강하도"/>
      <sheetName val="보고FLOW"/>
      <sheetName val="집계표"/>
      <sheetName val="자재선정"/>
      <sheetName val="3련 BOX"/>
      <sheetName val="가공비"/>
      <sheetName val="경비2내역"/>
      <sheetName val="CAUDIT"/>
      <sheetName val="Performance Rate"/>
      <sheetName val="상반기경분통보"/>
      <sheetName val="Equipment"/>
      <sheetName val="TL,Termination"/>
      <sheetName val="Cable,Conduit"/>
      <sheetName val="Instrument"/>
      <sheetName val="기계내역"/>
      <sheetName val="FRT_O"/>
      <sheetName val="FAB_I"/>
      <sheetName val="PRESS DATA"/>
      <sheetName val="I.설계조건"/>
      <sheetName val="UNIT"/>
      <sheetName val="Breakdown sum"/>
      <sheetName val="서울AS지역"/>
      <sheetName val="강평자료"/>
      <sheetName val="항목_1_"/>
      <sheetName val="선정요령"/>
      <sheetName val="도급양식"/>
      <sheetName val="부하계산서"/>
      <sheetName val="Macro(전기)"/>
      <sheetName val="총괄"/>
      <sheetName val="일위대가표"/>
      <sheetName val="준검 내역서"/>
      <sheetName val="조건 (A)"/>
      <sheetName val="조명시설"/>
      <sheetName val="Total"/>
      <sheetName val="원가"/>
      <sheetName val="계열사현황종합"/>
      <sheetName val="BF106_완"/>
      <sheetName val="개별스왑명세표"/>
      <sheetName val="업무분장"/>
      <sheetName val="cap01"/>
      <sheetName val="외화금융(97-03)"/>
      <sheetName val="May."/>
      <sheetName val="June."/>
      <sheetName val="Quotation(Mar.01.09~)"/>
      <sheetName val="물량표"/>
      <sheetName val="Timesheet"/>
      <sheetName val="DWPM"/>
      <sheetName val="일위대가"/>
      <sheetName val="6호기"/>
      <sheetName val="갑지"/>
      <sheetName val="물량표(신)"/>
      <sheetName val="간접경상비"/>
      <sheetName val="93상각비"/>
      <sheetName val="3사분기"/>
      <sheetName val="재무가정"/>
      <sheetName val="설계조건"/>
      <sheetName val="-15.0"/>
      <sheetName val="수량산출서"/>
      <sheetName val="9-1차이내역"/>
      <sheetName val="토공(완충)"/>
      <sheetName val="Sheet14"/>
      <sheetName val="Sheet15"/>
      <sheetName val="공사별 가중치 산출근거(건축)"/>
      <sheetName val="공사별 가중치 산출근거(토목)"/>
      <sheetName val="가중치근거(조경)"/>
      <sheetName val="HEAD"/>
      <sheetName val="95내수_(2)2"/>
      <sheetName val="지역본부별_실적2"/>
      <sheetName val="3BL공동구_수량2"/>
      <sheetName val="2_대외공문2"/>
      <sheetName val="신고서_전2"/>
      <sheetName val="추가_종합1"/>
      <sheetName val="_견적서1"/>
      <sheetName val="소상_&quot;1&quot;1"/>
      <sheetName val="full_(2)1"/>
      <sheetName val="마북_손익분석(CATIA)1"/>
      <sheetName val="설산1_나1"/>
      <sheetName val="영업_일1"/>
      <sheetName val="5_경상직원"/>
      <sheetName val="P_M_별"/>
      <sheetName val="1_변경범위"/>
      <sheetName val="#2_현지인_급여T"/>
      <sheetName val="3련_BOX"/>
      <sheetName val="Performance_Rate"/>
      <sheetName val="PRESS_DATA"/>
      <sheetName val="I_설계조건"/>
      <sheetName val="Breakdown_sum"/>
      <sheetName val="N賃率-職"/>
      <sheetName val="자재집계표"/>
      <sheetName val="DRAIN DRUM PIT D-301"/>
      <sheetName val="1단계"/>
      <sheetName val="부재치수입력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품의서"/>
      <sheetName val="정부노임단가"/>
      <sheetName val="BSD (2)"/>
      <sheetName val="1-1"/>
      <sheetName val="01"/>
      <sheetName val="품목납기"/>
      <sheetName val="MM"/>
      <sheetName val="MOTOR"/>
      <sheetName val="조도계산서 (도서)"/>
      <sheetName val="bearing"/>
      <sheetName val="대전노은1차_조적_집계표"/>
      <sheetName val="Sheet5"/>
      <sheetName val="96수출"/>
      <sheetName val="NEWDRAW"/>
      <sheetName val="wall"/>
      <sheetName val="손익분석"/>
      <sheetName val="협조전"/>
      <sheetName val="차액보증"/>
      <sheetName val="BID1"/>
      <sheetName val="INSH0001"/>
      <sheetName val=" 견적서"/>
      <sheetName val="세목별"/>
      <sheetName val="3련 BOX"/>
      <sheetName val="TEL"/>
      <sheetName val="명세서"/>
      <sheetName val="내역서"/>
      <sheetName val="Sheet4"/>
      <sheetName val="Total"/>
      <sheetName val="Model"/>
      <sheetName val="Pricing"/>
      <sheetName val="Debt Service Schedule"/>
      <sheetName val="예적금"/>
      <sheetName val="원본"/>
      <sheetName val="수입"/>
      <sheetName val="여흥"/>
      <sheetName val="L형옹벽(key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별1"/>
      <sheetName val="VXXXXXXXXXXXXXXXXXXXXXXXX"/>
      <sheetName val="99-1"/>
      <sheetName val="99-2 "/>
      <sheetName val="99-3"/>
      <sheetName val="99-4"/>
      <sheetName val="99-5"/>
      <sheetName val="99-6"/>
      <sheetName val="TOT"/>
      <sheetName val="선급비용"/>
      <sheetName val="세목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출계획(영업)"/>
      <sheetName val="매출계획(조업도)"/>
      <sheetName val="총괄(99년1200억최종)"/>
      <sheetName val="생산현황(1200억최종)"/>
      <sheetName val="공정FLOW"/>
      <sheetName val="공정회수"/>
      <sheetName val="CAPA현황"/>
      <sheetName val="압출회수"/>
      <sheetName val="공정원가배부기준"/>
      <sheetName val="Sheet1"/>
      <sheetName val="Sheet2"/>
      <sheetName val="Sheet3"/>
      <sheetName val="제조원가 "/>
      <sheetName val="매출추이"/>
      <sheetName val="2손익"/>
      <sheetName val="3대차"/>
      <sheetName val="총괄"/>
      <sheetName val="표지"/>
      <sheetName val="목 차"/>
      <sheetName val="1) 총괄"/>
      <sheetName val="4-1)품목별수출(완)"/>
      <sheetName val="4-2)지역별수출(완)"/>
      <sheetName val="4-3,4)수입"/>
      <sheetName val="5)수금"/>
      <sheetName val="6)-1 투자- 총괄"/>
      <sheetName val="6)-2 신규투자"/>
      <sheetName val="6)-3 환경투자"/>
      <sheetName val="6)-4 연구"/>
      <sheetName val="7)자금수지"/>
      <sheetName val="8.인력계획(완)"/>
      <sheetName val="목차"/>
      <sheetName val="2000손익총괄 "/>
      <sheetName val="부진사유"/>
      <sheetName val="2001사업계획"/>
      <sheetName val="매출액증대안"/>
      <sheetName val="거래처별"/>
      <sheetName val="손익목표"/>
      <sheetName val="원가절감"/>
      <sheetName val="제조경상비절감"/>
      <sheetName val="원가관리방안 (2)"/>
      <sheetName val="조직도"/>
      <sheetName val="금형공정"/>
      <sheetName val="작업방밥"/>
      <sheetName val="운영방안"/>
      <sheetName val="운영방안 (2)"/>
      <sheetName val="적정인원"/>
      <sheetName val="최소인원"/>
      <sheetName val="최소인원 (2)"/>
      <sheetName val="생산능력"/>
      <sheetName val="생산능력 (2)"/>
      <sheetName val="생산난이도"/>
      <sheetName val="사업원가"/>
      <sheetName val="목표원가"/>
      <sheetName val="중점추진목표"/>
      <sheetName val="산출내역"/>
      <sheetName val="기타운영방안"/>
      <sheetName val="요약"/>
      <sheetName val="요약(1)"/>
      <sheetName val="요약(2)"/>
      <sheetName val="구성도"/>
      <sheetName val="구성도 (2)"/>
      <sheetName val="제작원가"/>
      <sheetName val="재고(중량)"/>
      <sheetName val="재고(면적)"/>
      <sheetName val="손익분기점"/>
      <sheetName val="손료,보수관리비"/>
      <sheetName val="손료,보수관리비 (2)"/>
      <sheetName val="운영금융비"/>
      <sheetName val="운영금융비 (2)"/>
      <sheetName val="자재발주"/>
      <sheetName val="공사개요"/>
      <sheetName val="운반,현장보수,운영"/>
      <sheetName val="일반관리비"/>
      <sheetName val="사업방침"/>
      <sheetName val="업무개선"/>
      <sheetName val="조직변경"/>
      <sheetName val="검토"/>
      <sheetName val="FLOW"/>
      <sheetName val="Sheet4"/>
      <sheetName val="주택공사양식내역서"/>
      <sheetName val="단가표"/>
      <sheetName val="내역서"/>
      <sheetName val="갑지"/>
      <sheetName val="집계표"/>
      <sheetName val="표지 (2)"/>
      <sheetName val="갑지 (2)"/>
      <sheetName val="집계표 (2)"/>
      <sheetName val="주택공사양식내역서 (2)"/>
      <sheetName val="2.원가절감 대비표"/>
      <sheetName val="SDA변경 실정보고 (8)"/>
      <sheetName val="3.소화,원가,수금현황"/>
      <sheetName val="4.사업계획"/>
      <sheetName val="사업추진계획"/>
      <sheetName val="5.공종별 실행대비"/>
      <sheetName val="공종별 세부추진계획"/>
      <sheetName val="6.인원계획서"/>
      <sheetName val="예정공정표"/>
      <sheetName val="Chart3"/>
      <sheetName val="공종별 실행대비"/>
      <sheetName val="#REF"/>
      <sheetName val="부속자재공급범위"/>
      <sheetName val="적용 사례"/>
      <sheetName val="제안서"/>
      <sheetName val="부재구성"/>
      <sheetName val="사진대지"/>
      <sheetName val="적용 사례 (2)"/>
      <sheetName val="2001년 대비"/>
      <sheetName val="세부내역"/>
      <sheetName val="월별내역"/>
      <sheetName val="공정별"/>
      <sheetName val="건축 (물량1월)"/>
      <sheetName val="Chart1"/>
      <sheetName val="Sheet5"/>
      <sheetName val="Sheet6"/>
      <sheetName val="폭기조"/>
      <sheetName val="집수조"/>
      <sheetName val="Sheet16"/>
      <sheetName val="최종(부토 이중분 제외)"/>
      <sheetName val="그래프"/>
      <sheetName val="중장기(부토 이중분 제외)"/>
      <sheetName val="중장기 건축토목계"/>
      <sheetName val="검토내역서(정산-방송 外) (2)"/>
      <sheetName val="목차 "/>
      <sheetName val="HMA"/>
      <sheetName val="HAC"/>
      <sheetName val="서구"/>
      <sheetName val="동구"/>
      <sheetName val="중남미"/>
      <sheetName val="아중동"/>
      <sheetName val="터키"/>
      <sheetName val="아태"/>
      <sheetName val="인도"/>
      <sheetName val="일본신"/>
      <sheetName val="해외써비스1"/>
      <sheetName val="해외써비스2"/>
      <sheetName val="라인업"/>
      <sheetName val="계획양식 (3)"/>
      <sheetName val="RUN-DOWN"/>
      <sheetName val="PROPOSAL-물량"/>
      <sheetName val="00지원비요약"/>
      <sheetName val="Proposal-지원비-30,000대 기준  "/>
      <sheetName val="00년실적"/>
      <sheetName val="Proposal-지원비-28,334대 기준 "/>
      <sheetName val="Proposal-지원비-26,984대 기준"/>
      <sheetName val="지원비-한글"/>
      <sheetName val="산업수요"/>
      <sheetName val="대리점 계획"/>
      <sheetName val="런다운(대리점)"/>
      <sheetName val="HME 계획"/>
      <sheetName val="런다운(HME)"/>
      <sheetName val="독일계획비교 (2)"/>
      <sheetName val="HME계획(오더)"/>
      <sheetName val="HME계획(판매)"/>
      <sheetName val="HME계획(재고)"/>
      <sheetName val="지원비비교"/>
      <sheetName val="지원비비교1"/>
      <sheetName val="00지원비 내역"/>
      <sheetName val="01지원비 내역"/>
      <sheetName val="계획비교"/>
      <sheetName val="00년실적 예상"/>
      <sheetName val="보고서 첫장"/>
      <sheetName val="보고서 둘째장 (2)"/>
      <sheetName val="문서처리전"/>
      <sheetName val="수정보고서 첫장"/>
      <sheetName val="수정보고서 둘째장"/>
      <sheetName val="적용대수"/>
      <sheetName val="적용대수 (2)"/>
      <sheetName val="보고서 둘째장"/>
      <sheetName val="보험Flow"/>
      <sheetName val="문서처리전 0523"/>
      <sheetName val="비용비교 0502"/>
      <sheetName val="비용 0502"/>
      <sheetName val="그룹개요 0502"/>
      <sheetName val="1 최종 0410"/>
      <sheetName val="2 최종 0410"/>
      <sheetName val="3 최종 0410"/>
      <sheetName val="1카메라 0410"/>
      <sheetName val="3카메라-1 0410"/>
      <sheetName val="3카메라-2 0410"/>
      <sheetName val="방청 0410"/>
      <sheetName val="EW 경과보고 0323"/>
      <sheetName val="Graph1"/>
      <sheetName val="Feuil1"/>
      <sheetName val="Feuil2"/>
      <sheetName val="Feuil3"/>
      <sheetName val="Feuil4"/>
      <sheetName val="Feuil5"/>
      <sheetName val="Feuil7"/>
      <sheetName val="Feuil6"/>
      <sheetName val="02.1실적-승용"/>
      <sheetName val="02월별 실적-승용"/>
      <sheetName val="02월별 실적-상용"/>
      <sheetName val="Sheet1 (2)"/>
      <sheetName val="문제점.대책"/>
      <sheetName val="원가절감(월별-신)"/>
      <sheetName val="찬재♥정희2"/>
      <sheetName val="찬재♥정희3"/>
      <sheetName val="PROJECT개요"/>
      <sheetName val="사전집행"/>
      <sheetName val="개요"/>
      <sheetName val="편성표"/>
      <sheetName val="샤시"/>
      <sheetName val="차체의장"/>
      <sheetName val="전자"/>
      <sheetName val="시작"/>
      <sheetName val="시험"/>
      <sheetName val="일정"/>
      <sheetName val="소요내역"/>
      <sheetName val="기획예산"/>
      <sheetName val="장판계획"/>
      <sheetName val="COMPONENT"/>
      <sheetName val="조치결과 (2)"/>
      <sheetName val="종합표 (2)"/>
      <sheetName val="승인"/>
      <sheetName val="미승인"/>
      <sheetName val="현대"/>
      <sheetName val="기아"/>
      <sheetName val="Ⅰ.종합"/>
      <sheetName val="Ⅱ.기술개발 세부내역"/>
      <sheetName val="전산투자"/>
      <sheetName val="가.국책현황"/>
      <sheetName val="통합추진방안"/>
      <sheetName val="국책예산집행계획"/>
      <sheetName val="Ⅲ.프로젝트투자"/>
      <sheetName val="버스1-1"/>
      <sheetName val="군용1-1"/>
      <sheetName val="버스1-2"/>
      <sheetName val="군용1-2"/>
      <sheetName val="경비Ⅳ"/>
      <sheetName val="팀종합Ⅳ-1"/>
      <sheetName val="개발계Ⅳ-2"/>
      <sheetName val="상용설Ⅳ-3"/>
      <sheetName val="상용시작Ⅳ-4"/>
      <sheetName val="특수개발Ⅳ-5"/>
      <sheetName val="특수설계Ⅳ-6"/>
      <sheetName val="특수지원Ⅳ-7"/>
      <sheetName val="이전비팀별배분"/>
      <sheetName val="소형종합"/>
      <sheetName val="대형WG종합"/>
      <sheetName val="현황표"/>
      <sheetName val="10톤구난차"/>
      <sheetName val="10톤트랙터"/>
      <sheetName val="5톤신형제독차"/>
      <sheetName val="2½톤PIP"/>
      <sheetName val="5톤PIP"/>
      <sheetName val="5톤H_J"/>
      <sheetName val="현황×"/>
      <sheetName val="현황2"/>
      <sheetName val="팀별"/>
      <sheetName val="유형"/>
      <sheetName val="양식-전산"/>
      <sheetName val="양식-현업"/>
      <sheetName val="유형별"/>
      <sheetName val="절감"/>
      <sheetName val="proj"/>
      <sheetName val="1"/>
      <sheetName val="2"/>
      <sheetName val="3-1"/>
      <sheetName val="3-2"/>
      <sheetName val="3-3"/>
      <sheetName val="4"/>
      <sheetName val="6.교육"/>
      <sheetName val="5-1-1"/>
      <sheetName val="5-1-2"/>
      <sheetName val="5-1-3"/>
      <sheetName val="5-1-4"/>
      <sheetName val="5-2-1"/>
      <sheetName val="5-2-2"/>
      <sheetName val="5-2-3"/>
      <sheetName val="6.투자"/>
      <sheetName val="생기P1일정"/>
      <sheetName val="2차-1"/>
      <sheetName val="CY MASTER일정 "/>
      <sheetName val="CY MASTER일정2"/>
      <sheetName val="CNG탑재일정"/>
      <sheetName val="CNG탑재일정2"/>
      <sheetName val="CNG탑재일정3"/>
      <sheetName val="실차내구비교"/>
      <sheetName val="개요 1)-3)"/>
      <sheetName val="개발일정4)"/>
      <sheetName val="장판-투자5)-6)"/>
      <sheetName val="협조전"/>
      <sheetName val="유첨1)기공과칸막이설치LAY-OUT"/>
      <sheetName val="유첨2)수은등,SW설치LAYOUT"/>
      <sheetName val="카메라"/>
      <sheetName val="경상종합Ⅳ"/>
      <sheetName val="나.경비산출기준"/>
      <sheetName val="다.국책현황"/>
      <sheetName val="세부추진내용3-2 (2)"/>
      <sheetName val="D SHEET"/>
      <sheetName val="11타점"/>
      <sheetName val="A-PLR"/>
      <sheetName val="공정재편성"/>
      <sheetName val="TIP DRESS"/>
      <sheetName val="스테이블"/>
      <sheetName val="앞치마"/>
      <sheetName val="소재5"/>
      <sheetName val="업체현황"/>
      <sheetName val="4.FRN  KING"/>
      <sheetName val="상용설계종합"/>
      <sheetName val="4.FRN RHD"/>
      <sheetName val="4.COMBI B_CHASS"/>
      <sheetName val="4.COMBI 알제리"/>
      <sheetName val="4.COSMOS 9m"/>
      <sheetName val="4.COSMOS L_R "/>
      <sheetName val="4.AM928 CNG"/>
      <sheetName val="4.AM928 커민스"/>
      <sheetName val="4.AM928 시내버스"/>
      <sheetName val="4.AM928 알골라"/>
      <sheetName val="4.그랜버드 L 엔진"/>
      <sheetName val="4.그린필드 저가차"/>
      <sheetName val="4.그랜버드 커민스"/>
      <sheetName val="4.그랜버드 RHD B_CHASSIS"/>
      <sheetName val="4.SUPER H_DECK"/>
      <sheetName val="전체현황"/>
      <sheetName val="주요특징 (FRT)"/>
      <sheetName val="주요특징(RR)"/>
      <sheetName val="주요특징2"/>
      <sheetName val="주요특징3"/>
      <sheetName val="주요특징4"/>
      <sheetName val="주요특징5"/>
      <sheetName val="주요CHECK"/>
      <sheetName val="주요CHECK1"/>
      <sheetName val="주요CHECK3 (3)"/>
      <sheetName val="주요CHECK4"/>
      <sheetName val="주요CHECK2"/>
      <sheetName val="요약보고"/>
      <sheetName val="DUCTVENT"/>
      <sheetName val="OPEN GAP (2)"/>
      <sheetName val="주요특징2 (2)"/>
      <sheetName val="WIP'G"/>
      <sheetName val="후속모델방향1"/>
      <sheetName val="후속모델방향2"/>
      <sheetName val="요약문"/>
      <sheetName val="총합1"/>
      <sheetName val="총합1DATA"/>
      <sheetName val="개요(1)"/>
      <sheetName val="시험결과"/>
      <sheetName val="시험결과1"/>
      <sheetName val="5"/>
      <sheetName val="6"/>
      <sheetName val="요구능력"/>
      <sheetName val="222"/>
      <sheetName val="3"/>
      <sheetName val="운영종합"/>
      <sheetName val="트럭종합"/>
      <sheetName val="버스종합"/>
      <sheetName val="02판매"/>
      <sheetName val="첨부1-1.트럭(1안)"/>
      <sheetName val="첨부1-1.트럭(2안)"/>
      <sheetName val="첨부1-1.트럭(3안)"/>
      <sheetName val="첨부2-1.버스(1안)"/>
      <sheetName val="첨부2-1.버스(2안)"/>
      <sheetName val="첨부2-1.버스(참고안)"/>
      <sheetName val="첨부2-3.버스1안(도장4.2UPH)"/>
      <sheetName val="6월2차"/>
      <sheetName val="Ⅰ.개발CONCEPT"/>
      <sheetName val="Ⅱ.생산계획,판매가,Ⅲ수익성"/>
      <sheetName val="Ⅳ.HSX추진"/>
      <sheetName val="퀸추진"/>
      <sheetName val="Ⅴ.주요변경내용(1)"/>
      <sheetName val="주요변경내용(2)"/>
      <sheetName val="장기판매계획(거점별)"/>
      <sheetName val="장기판매계획(국내생산-지역별)"/>
      <sheetName val="CKD계획"/>
      <sheetName val="자료4(보조)"/>
      <sheetName val="장기판매계획(지역별-차종별)"/>
      <sheetName val="차급별"/>
      <sheetName val="축소"/>
      <sheetName val="축소 (2)"/>
      <sheetName val="CKD계획 (2)"/>
      <sheetName val="조정기준-1"/>
      <sheetName val="종합-2"/>
      <sheetName val="종합-2 (국내)"/>
      <sheetName val="종합-2 (CKD)"/>
      <sheetName val="종합-2 (해외)"/>
      <sheetName val="지역별-3"/>
      <sheetName val="조정내역-4"/>
      <sheetName val="겟츠"/>
      <sheetName val="베르나"/>
      <sheetName val="아반떼"/>
      <sheetName val="쿠페"/>
      <sheetName val="쏘나타"/>
      <sheetName val="그랜저"/>
      <sheetName val="매트릭스"/>
      <sheetName val="싼타페"/>
      <sheetName val="아토스-에쿠스"/>
      <sheetName val="갤로퍼-테라칸"/>
      <sheetName val="트라제-스타렉스"/>
      <sheetName val="그레이스-포터"/>
      <sheetName val="리베로-신차종"/>
      <sheetName val="신차종"/>
      <sheetName val="해외공장"/>
      <sheetName val="해외공장 (0704)"/>
      <sheetName val="해외공장 (차이)"/>
      <sheetName val="사기조vs2차조정"/>
      <sheetName val="사기조vs1차조정"/>
      <sheetName val="1차조정vs2차조정"/>
      <sheetName val="기존안대비(지역별)"/>
      <sheetName val="차종별(기존안)"/>
      <sheetName val="차종별(지역안)"/>
      <sheetName val="지역본부안 (원본)"/>
      <sheetName val="기존안(지역별)"/>
      <sheetName val="CKD원본"/>
      <sheetName val="총괄 (2)"/>
      <sheetName val="내역서 (2)"/>
      <sheetName val="내역서 (3)"/>
      <sheetName val="내역서 (4)"/>
      <sheetName val="내역서 (5)"/>
      <sheetName val="내역서 (6)"/>
      <sheetName val="내역서 (7)"/>
      <sheetName val="판매"/>
      <sheetName val="laroux"/>
      <sheetName val="Tabelle1"/>
      <sheetName val="Tabelle2"/>
      <sheetName val="Tabelle3"/>
      <sheetName val="Tabelle4"/>
      <sheetName val="회의일정"/>
      <sheetName val="회의 세부일정"/>
      <sheetName val="회의 세부일정 (2)"/>
      <sheetName val="시장동향1"/>
      <sheetName val="사업계획 점검"/>
      <sheetName val="판매분석"/>
      <sheetName val="판촉계획1"/>
      <sheetName val="물량달성안(1)"/>
      <sheetName val="물량달성안(2)"/>
      <sheetName val="상세사업실적"/>
      <sheetName val="지원비"/>
      <sheetName val="지원비1"/>
      <sheetName val="회의 세부일정 (3)"/>
      <sheetName val="겟츠전략안"/>
      <sheetName val="0000"/>
      <sheetName val="1ST HALF"/>
      <sheetName val="plan (3)"/>
      <sheetName val="plan (2)"/>
      <sheetName val="2002"/>
      <sheetName val="2002 summary ORDER+RETAIL "/>
      <sheetName val="목차1"/>
      <sheetName val="산업동향"/>
      <sheetName val="산업동향 (2)"/>
      <sheetName val="현대판매동향"/>
      <sheetName val="현대판매동향 (2)"/>
      <sheetName val="유로화추이"/>
      <sheetName val="대응방안"/>
      <sheetName val="실적요약"/>
      <sheetName val="모델별실적"/>
      <sheetName val="국별실적1"/>
      <sheetName val="재고부족현황"/>
      <sheetName val="국별재고부족문제"/>
      <sheetName val="런다운"/>
      <sheetName val="하반기예상물량"/>
      <sheetName val="북미"/>
      <sheetName val="유럽"/>
      <sheetName val="일반"/>
      <sheetName val="종합-2 (해외-지역별)"/>
      <sheetName val="조합"/>
      <sheetName val="구성비"/>
      <sheetName val="주가전망"/>
      <sheetName val="개별주식옵션"/>
      <sheetName val="현대차배당"/>
      <sheetName val="신용평가"/>
      <sheetName val="현대지원"/>
      <sheetName val="현대상선"/>
      <sheetName val="대우매각지연"/>
      <sheetName val="GM인수시"/>
      <sheetName val="다임러제휴"/>
      <sheetName val="주식분포"/>
      <sheetName val="차입금현황"/>
      <sheetName val="유동성상태"/>
      <sheetName val="손익현황"/>
      <sheetName val="특기사항"/>
      <sheetName val="특기사항 (2)"/>
      <sheetName val="투자실적"/>
      <sheetName val="내수판매실적"/>
      <sheetName val="판매대책"/>
      <sheetName val="수출전망"/>
      <sheetName val="현대생명"/>
      <sheetName val="01년 노사관계 평가 및 02년 전망"/>
      <sheetName val="01년 임·단협 주요타결내용"/>
      <sheetName val="현대카드"/>
      <sheetName val="한국철도차량"/>
      <sheetName val="현대상선 LNG선 지급 보증 내용"/>
      <sheetName val="정관개정총괄 (3)"/>
      <sheetName val="dts"/>
      <sheetName val="북미공장"/>
      <sheetName val="판매동향"/>
      <sheetName val="트럭판매실적"/>
      <sheetName val="버스판매실적"/>
      <sheetName val="수출실적및계획"/>
      <sheetName val="판매가"/>
      <sheetName val="투자비"/>
      <sheetName val="개발일정"/>
      <sheetName val="트럭일정"/>
      <sheetName val="MY계획"/>
      <sheetName val="수익성개선계획"/>
      <sheetName val="수익성개선계획 (2)"/>
      <sheetName val="결재본"/>
      <sheetName val="첨3"/>
      <sheetName val="일정_VT  ATM"/>
      <sheetName val="일정_VT MTM"/>
      <sheetName val="일정_5T ATM"/>
      <sheetName val="2 (2)"/>
      <sheetName val="첨1-1"/>
      <sheetName val="첨2"/>
      <sheetName val="첨3-1"/>
      <sheetName val="첨3-2"/>
      <sheetName val="첨3-3"/>
      <sheetName val="첨4"/>
      <sheetName val="첨5"/>
      <sheetName val="검토배경"/>
      <sheetName val="판매실적"/>
      <sheetName val="판매실적 (2)"/>
      <sheetName val="판매가격"/>
      <sheetName val="cab"/>
      <sheetName val="제원"/>
      <sheetName val="사양"/>
      <sheetName val="차종"/>
      <sheetName val="외관"/>
      <sheetName val="POWER TRAIN"/>
      <sheetName val="신기술"/>
      <sheetName val="성능"/>
      <sheetName val="PEL"/>
      <sheetName val="보고서(갑)"/>
      <sheetName val="보고서(을)"/>
      <sheetName val="주요변경품"/>
      <sheetName val="EO현황"/>
      <sheetName val="생산계획-BUS"/>
      <sheetName val="생산계획-TRK"/>
      <sheetName val="MASTER-버스"/>
      <sheetName val="MASTER-트럭"/>
      <sheetName val="TOP-BUS"/>
      <sheetName val="TOP-TRK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2"/>
      <sheetName val="사양반영사항"/>
      <sheetName val="AT"/>
      <sheetName val="CS"/>
      <sheetName val="CY"/>
      <sheetName val="AS"/>
      <sheetName val="EXP"/>
      <sheetName val="분장안"/>
      <sheetName val="a-city (2)"/>
      <sheetName val="a-city"/>
      <sheetName val="a-town"/>
      <sheetName val="Chart2"/>
      <sheetName val="20생산"/>
      <sheetName val="20판매"/>
      <sheetName val="20생산 (2)"/>
      <sheetName val="21판매"/>
      <sheetName val="비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동"/>
      <sheetName val="계열사현황종합"/>
      <sheetName val="ML"/>
      <sheetName val="일별1"/>
      <sheetName val="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대구실행"/>
      <sheetName val="견적조건"/>
      <sheetName val="견적조건(을지)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N賃率-職"/>
      <sheetName val="표지 (2)"/>
      <sheetName val="간선계산"/>
      <sheetName val="매립"/>
      <sheetName val="기초단가"/>
      <sheetName val="DATA"/>
      <sheetName val="직노"/>
      <sheetName val="실행내역"/>
      <sheetName val="단가산출"/>
      <sheetName val="200"/>
      <sheetName val="MOTOR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3-1.CB"/>
      <sheetName val="MAIN_TABLE"/>
      <sheetName val="1.설계조건"/>
      <sheetName val="내역"/>
      <sheetName val="재료"/>
      <sheetName val="가로등부표"/>
      <sheetName val="제경비율"/>
      <sheetName val="부하계산서"/>
      <sheetName val="조도계산서 (도서)"/>
      <sheetName val="ITEM"/>
      <sheetName val="LOPCALC"/>
      <sheetName val="아산추가1220"/>
      <sheetName val="98지급계획"/>
      <sheetName val="정부노임단가"/>
      <sheetName val="당초"/>
      <sheetName val="내역(설계)"/>
      <sheetName val="Macro1"/>
      <sheetName val="식생블럭단위수량"/>
      <sheetName val="말뚝지지력산정"/>
      <sheetName val="1.수인터널"/>
      <sheetName val="일위대가목차"/>
      <sheetName val="XL4Poppy"/>
      <sheetName val="본공사"/>
      <sheetName val="DANGA"/>
      <sheetName val="입찰보고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일위대가(가설)"/>
      <sheetName val="인건비"/>
      <sheetName val="노무비단가"/>
      <sheetName val="BQ"/>
      <sheetName val="전차선로 물량표"/>
      <sheetName val="한강운반비"/>
      <sheetName val="자재"/>
      <sheetName val="공통(20-91)"/>
      <sheetName val="구역화물"/>
      <sheetName val="단가일람"/>
      <sheetName val="계수시트"/>
    </sheetNames>
    <definedNames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계"/>
      <sheetName val="문서"/>
      <sheetName val="95실"/>
      <sheetName val="인원01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 밋션별 &quot;1&quot;"/>
      <sheetName val="승용 밋션별 &quot;2&quot;"/>
      <sheetName val="승용 밋션별 &quot;3&quot;"/>
      <sheetName val="소상 &quot;1&quot;"/>
      <sheetName val="변경내용"/>
      <sheetName val="숙박비"/>
      <sheetName val="중식대"/>
      <sheetName val="회의비"/>
      <sheetName val="특근.간담회비"/>
      <sheetName val="접대비"/>
      <sheetName val="교통비"/>
      <sheetName val="교통비 (2)"/>
      <sheetName val="정산서"/>
      <sheetName val="사내영수증"/>
      <sheetName val="전표철"/>
      <sheetName val="전표철 (2)"/>
      <sheetName val="총지출"/>
      <sheetName val="Sheet1"/>
      <sheetName val="Sheet2"/>
      <sheetName val="Sheet3"/>
      <sheetName val="수불내수"/>
      <sheetName val="COPING"/>
      <sheetName val="96수출"/>
      <sheetName val="인원01"/>
      <sheetName val="협조전"/>
      <sheetName val="p2-1"/>
      <sheetName val="#REF"/>
      <sheetName val="내역1"/>
      <sheetName val="Key assumption"/>
      <sheetName val="품의양식"/>
      <sheetName val="정부노임단가"/>
      <sheetName val="3BL공동구 수량"/>
      <sheetName val="관람석제출"/>
      <sheetName val="남양시작동자105노65기1.3화1.2"/>
      <sheetName val="총괄표"/>
      <sheetName val="TEL"/>
      <sheetName val="정보(MCC)"/>
      <sheetName val="정보(HEI)"/>
      <sheetName val="major"/>
      <sheetName val="울산시산표"/>
      <sheetName val="0.1 KEY ASSUMPTIONS"/>
      <sheetName val="0. CONTROL"/>
      <sheetName val="자압"/>
      <sheetName val="회의비등"/>
      <sheetName val="핸드폰"/>
      <sheetName val="당숙직"/>
      <sheetName val="영수증1"/>
      <sheetName val="영수증2"/>
      <sheetName val="unit cost Bauteil 1"/>
      <sheetName val="unit cost Bauteil 2"/>
      <sheetName val="unit cost Bauteil 3"/>
      <sheetName val="unit cost Bauteil 4"/>
      <sheetName val="unit cost Bauteil 5"/>
      <sheetName val="명단"/>
      <sheetName val="TOT"/>
      <sheetName val="계열사현황종합"/>
      <sheetName val="94반성(Pnck)"/>
      <sheetName val="JUCK"/>
      <sheetName val="신1"/>
      <sheetName val="일별1"/>
      <sheetName val="MOTOR"/>
      <sheetName val="Macro2"/>
      <sheetName val="자압1"/>
      <sheetName val="2.대외공문"/>
      <sheetName val="TABLE DB"/>
      <sheetName val="쌍용 data base"/>
      <sheetName val="종기계획(월별)"/>
      <sheetName val="VALVE"/>
      <sheetName val="매입세율"/>
      <sheetName val="공사개요"/>
      <sheetName val="Total"/>
      <sheetName val="GRACE"/>
      <sheetName val="일반"/>
      <sheetName val="payroll"/>
      <sheetName val="구동"/>
      <sheetName val="공통(20-91)"/>
      <sheetName val="기안지"/>
      <sheetName val="현장지지물물량"/>
      <sheetName val="중기사용료"/>
      <sheetName val="SANTAMO"/>
      <sheetName val="내역서"/>
      <sheetName val="Sheet4"/>
      <sheetName val="DAT(목표)"/>
      <sheetName val="출장거리"/>
      <sheetName val="본문"/>
      <sheetName val="계정"/>
      <sheetName val="승용_밋션별_&quot;1&quot;"/>
      <sheetName val="승용_밋션별_&quot;2&quot;"/>
      <sheetName val="승용_밋션별_&quot;3&quot;"/>
      <sheetName val="소상_&quot;1&quot;"/>
      <sheetName val="특근_간담회비"/>
      <sheetName val="교통비_(2)"/>
      <sheetName val="전표철_(2)"/>
      <sheetName val="Key_assumption"/>
      <sheetName val="3BL공동구_수량"/>
      <sheetName val="남양시작동자105노65기1_3화1_2"/>
      <sheetName val="0_1_KEY_ASSUMPTIONS"/>
      <sheetName val="0__CONTROL"/>
      <sheetName val="Cost bd-&quot;A&quot;"/>
      <sheetName val="대외공문"/>
      <sheetName val="BID"/>
      <sheetName val="세목별"/>
      <sheetName val="조도계산서 (도서)"/>
      <sheetName val="산출내역서"/>
      <sheetName val="CONCRETE"/>
      <sheetName val="월별수입"/>
      <sheetName val="전문품의"/>
      <sheetName val="MFAB"/>
      <sheetName val="MFRT"/>
      <sheetName val="MPKG"/>
      <sheetName val="MPRD"/>
      <sheetName val="우각부보강"/>
      <sheetName val="공통비"/>
      <sheetName val="중장기판매계획"/>
      <sheetName val="세부추진"/>
      <sheetName val="상용보강"/>
      <sheetName val="수리결과"/>
      <sheetName val="플랜트 설치"/>
      <sheetName val="차량별점검"/>
      <sheetName val="수입"/>
      <sheetName val="2F 회의실견적(5_14 일대)"/>
      <sheetName val="95MAKER"/>
      <sheetName val="일괄인쇄"/>
      <sheetName val="DATE"/>
      <sheetName val="참고"/>
      <sheetName val="ML"/>
      <sheetName val="충주"/>
      <sheetName val="견적990322"/>
      <sheetName val="1-1"/>
      <sheetName val="차수"/>
      <sheetName val="입력"/>
      <sheetName val="승용_밋션별_&quot;1&quot;1"/>
      <sheetName val="승용_밋션별_&quot;2&quot;1"/>
      <sheetName val="승용_밋션별_&quot;3&quot;1"/>
      <sheetName val="소상_&quot;1&quot;1"/>
      <sheetName val="특근_간담회비1"/>
      <sheetName val="교통비_(2)1"/>
      <sheetName val="전표철_(2)1"/>
      <sheetName val="Key_assumption1"/>
      <sheetName val="3BL공동구_수량1"/>
      <sheetName val="남양시작동자105노65기1_3화1_21"/>
      <sheetName val="0_1_KEY_ASSUMPTIONS1"/>
      <sheetName val="0__CONTROL1"/>
      <sheetName val="unit_cost_Bauteil_1"/>
      <sheetName val="unit_cost_Bauteil_2"/>
      <sheetName val="unit_cost_Bauteil_3"/>
      <sheetName val="unit_cost_Bauteil_4"/>
      <sheetName val="unit_cost_Bauteil_5"/>
      <sheetName val="TABLE_DB"/>
      <sheetName val="쌍용_data_base"/>
      <sheetName val="2_대외공문"/>
      <sheetName val="Cost_bd-&quot;A&quot;"/>
      <sheetName val="조도계산서_(도서)"/>
      <sheetName val="베네"/>
      <sheetName val="98지급계획"/>
      <sheetName val="001"/>
      <sheetName val="전체현황"/>
      <sheetName val="특별교실"/>
      <sheetName val="부하계산서"/>
      <sheetName val="일위대가"/>
      <sheetName val="물량표"/>
      <sheetName val="KD율"/>
      <sheetName val="노무비"/>
      <sheetName val="BEAM"/>
      <sheetName val="배수공 주요자재 집계표"/>
      <sheetName val="선정요령"/>
      <sheetName val="가격정보"/>
      <sheetName val="8.특성항목"/>
      <sheetName val="콘크리트타설집계표"/>
      <sheetName val="1월"/>
      <sheetName val="구의33고"/>
      <sheetName val="bi"/>
      <sheetName val="공문"/>
      <sheetName val="COMPRESSOR"/>
      <sheetName val="Instruction"/>
      <sheetName val="다이꾸"/>
      <sheetName val="WIND-EQ"/>
      <sheetName val="공통부대비"/>
      <sheetName val="지보1_98"/>
      <sheetName val="Data&amp;Result"/>
      <sheetName val="A"/>
      <sheetName val="입력정보"/>
      <sheetName val="Data &amp; Result"/>
      <sheetName val="설산1.나"/>
      <sheetName val="본사S"/>
      <sheetName val="BSD (2)"/>
      <sheetName val="h-013211-2"/>
      <sheetName val="실행대비"/>
      <sheetName val="차액보증"/>
      <sheetName val="실행철강하도"/>
      <sheetName val="개요"/>
      <sheetName val="산출"/>
      <sheetName val="자재관리"/>
      <sheetName val="바닥판"/>
      <sheetName val="Macro(차단기)"/>
      <sheetName val="PumpSpec"/>
      <sheetName val="전제"/>
      <sheetName val="생산"/>
      <sheetName val="차종별"/>
      <sheetName val="Benutzungshinweise"/>
      <sheetName val="95하U$가격"/>
      <sheetName val="BQ(실행)"/>
      <sheetName val="투찰"/>
      <sheetName val="Y-WORK"/>
      <sheetName val="내역서비교"/>
      <sheetName val="5.모델링"/>
      <sheetName val="터널조도"/>
      <sheetName val="노임"/>
      <sheetName val="인수공규격"/>
      <sheetName val="SPM(13.84)"/>
      <sheetName val="전력구구조물산근2구간"/>
      <sheetName val="매입세"/>
      <sheetName val="TMMAN"/>
      <sheetName val="운행일지"/>
      <sheetName val="부대대비"/>
      <sheetName val="냉연집계"/>
      <sheetName val="WBS"/>
      <sheetName val="날개벽수량표"/>
      <sheetName val="할증 "/>
      <sheetName val="준검 내역서"/>
      <sheetName val="EJ"/>
      <sheetName val="부하LOAD"/>
      <sheetName val="Macro(전동기)"/>
      <sheetName val="INCOME"/>
      <sheetName val="D=700"/>
      <sheetName val="COVER"/>
      <sheetName val="재무현황"/>
      <sheetName val="개별스왑명세표"/>
      <sheetName val="c_balju"/>
      <sheetName val="카렌스센터계량기설치공사"/>
      <sheetName val="총괄"/>
      <sheetName val="YES"/>
      <sheetName val="조정금액결과표 (차수별)"/>
      <sheetName val="Graph (LGEN)"/>
      <sheetName val="out_prog"/>
      <sheetName val="선적schedule (2)"/>
      <sheetName val="3련 BOX"/>
      <sheetName val="건축원가"/>
      <sheetName val="CALCULATION"/>
      <sheetName val="WORK-VOL"/>
      <sheetName val="전체내역 (2)"/>
      <sheetName val="지급자재"/>
      <sheetName val="설계서(7)"/>
      <sheetName val="평균환율-USD"/>
      <sheetName val="간접"/>
      <sheetName val="조명시설"/>
      <sheetName val="9-1차이내역"/>
      <sheetName val="우수맨홀공제단위수량"/>
      <sheetName val="정공공사"/>
      <sheetName val="적정심사"/>
      <sheetName val="단가"/>
      <sheetName val="선로수량집계"/>
      <sheetName val="장비수량집계"/>
      <sheetName val="지장수량집계"/>
      <sheetName val="N賃率-職"/>
      <sheetName val="PBX"/>
      <sheetName val="Recording,Phone,Headset"/>
      <sheetName val="DATA1"/>
      <sheetName val="WORK"/>
      <sheetName val="전력구구조물산근"/>
      <sheetName val="사진"/>
      <sheetName val="Macro1"/>
      <sheetName val="1공구(을)"/>
      <sheetName val="업무분장"/>
      <sheetName val="dongia (2)"/>
      <sheetName val="업체별기성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 수립 기준 "/>
      <sheetName val="수립 기준 2"/>
      <sheetName val="수립 카메라 "/>
      <sheetName val="산출기준"/>
      <sheetName val="수립 기준 4"/>
      <sheetName val="원 사업조건  (2)"/>
      <sheetName val="GA 2안 "/>
      <sheetName val="SA운영 "/>
      <sheetName val="생산종합 "/>
      <sheetName val="매출세부계획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내역서"/>
    </sheetNames>
    <sheetDataSet>
      <sheetData sheetId="0" refreshError="1"/>
      <sheetData sheetId="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  <sheetName val="#REF"/>
      <sheetName val="대공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부추진"/>
      <sheetName val="목차"/>
      <sheetName val="Ⅰ표지"/>
      <sheetName val="신차보증"/>
      <sheetName val="신차수요"/>
      <sheetName val="상용수요"/>
      <sheetName val="상용능력"/>
      <sheetName val="상용보강"/>
      <sheetName val="경쟁사망"/>
      <sheetName val="부문예산"/>
      <sheetName val="부문인원"/>
      <sheetName val="부문예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피스계획"/>
      <sheetName val="냉연집계"/>
      <sheetName val="부대대비"/>
      <sheetName val="정공공사"/>
      <sheetName val="#REF"/>
      <sheetName val="Sheet1"/>
      <sheetName val="조건 (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소표지"/>
      <sheetName val="전경사진  (3)"/>
      <sheetName val="공사개요 "/>
      <sheetName val="배치도"/>
      <sheetName val="조직도 "/>
      <sheetName val="업무분장표 (2)"/>
      <sheetName val="본사유관부서 "/>
      <sheetName val="계획공정및실행공정"/>
      <sheetName val="공정분석 (잠실)"/>
      <sheetName val="공정분석"/>
      <sheetName val="보할공정표(잠실) "/>
      <sheetName val="보할공정표2"/>
      <sheetName val="청산분석"/>
      <sheetName val="공통가설시행증감내역"/>
      <sheetName val="주요절감및초과분내역"/>
      <sheetName val="주요기능공인력투입현황  (2)"/>
      <sheetName val="주요기능공인력투입현황(잠실) "/>
      <sheetName val="인력투입분석현황 (2)"/>
      <sheetName val="인력투입분석"/>
      <sheetName val="공사착,준공관련사항 (2)"/>
      <sheetName val="착준공사항"/>
      <sheetName val="공종별주요공사완료일지"/>
      <sheetName val="공사계획,시행결과 분석 (2)"/>
      <sheetName val="분석1"/>
      <sheetName val="특수공법(잠실)"/>
      <sheetName val="공법개선"/>
      <sheetName val="민원현황"/>
      <sheetName val="민원"/>
      <sheetName val="특기사항 (잠실)"/>
      <sheetName val="특기사항"/>
      <sheetName val="준공세대별점검LIST  (2)"/>
      <sheetName val="협력업체(잠실)"/>
      <sheetName val="마감자재및재고현황 (2)"/>
      <sheetName val="설계도서 분석 (2)"/>
      <sheetName val="건의사항 "/>
      <sheetName val="조건 (A)"/>
      <sheetName val="지질조사"/>
      <sheetName val="총괄표"/>
      <sheetName val="잠실 준공보고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_x0003_REF"/>
    </sheetNames>
    <sheetDataSet>
      <sheetData sheetId="0" refreshError="1"/>
      <sheetData sheetId="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  <sheetDataSet>
      <sheetData sheetId="0" refreshError="1">
        <row r="2">
          <cell r="A2" t="str">
            <v xml:space="preserve">   </v>
          </cell>
          <cell r="G2" t="str">
            <v>수 입 금 액 조 정 표</v>
          </cell>
        </row>
        <row r="3">
          <cell r="N3" t="str">
            <v xml:space="preserve"> </v>
          </cell>
        </row>
        <row r="4">
          <cell r="A4" t="str">
            <v>F/N : 월차결산RE9604.XLS</v>
          </cell>
          <cell r="F4" t="str">
            <v xml:space="preserve"> </v>
          </cell>
          <cell r="T4" t="str">
            <v xml:space="preserve">           1996. 04. 30 현재</v>
          </cell>
        </row>
        <row r="5">
          <cell r="B5" t="str">
            <v xml:space="preserve"> </v>
          </cell>
          <cell r="E5" t="str">
            <v>도   급   액</v>
          </cell>
          <cell r="G5" t="str">
            <v xml:space="preserve"> 원 가 율</v>
          </cell>
          <cell r="I5" t="str">
            <v xml:space="preserve"> </v>
          </cell>
          <cell r="J5" t="str">
            <v>공 사 수 입 금</v>
          </cell>
          <cell r="M5" t="str">
            <v>공    사    비</v>
          </cell>
          <cell r="O5" t="str">
            <v>공 사 미 수 금</v>
          </cell>
          <cell r="P5" t="str">
            <v>공 사 선 수 금</v>
          </cell>
          <cell r="Q5" t="str">
            <v>공 사 수 입 금</v>
          </cell>
          <cell r="R5" t="str">
            <v xml:space="preserve"> </v>
          </cell>
          <cell r="S5" t="str">
            <v>기 성 고  계 상  자 료</v>
          </cell>
        </row>
        <row r="6">
          <cell r="A6" t="str">
            <v>번호</v>
          </cell>
          <cell r="B6" t="str">
            <v>공 사 명</v>
          </cell>
          <cell r="D6" t="str">
            <v xml:space="preserve"> 96 년도 이전    계   약   액</v>
          </cell>
          <cell r="E6" t="str">
            <v xml:space="preserve"> 96 년 도 중     신 규 계 약          </v>
          </cell>
          <cell r="F6" t="str">
            <v>( 합  계 )</v>
          </cell>
          <cell r="G6" t="str">
            <v>통산</v>
          </cell>
          <cell r="H6" t="str">
            <v xml:space="preserve"> 96년중</v>
          </cell>
          <cell r="I6" t="str">
            <v xml:space="preserve"> 96 년 이 전  수입금 계상액</v>
          </cell>
          <cell r="J6" t="str">
            <v xml:space="preserve">  9 6 년 중     계상 한도액</v>
          </cell>
          <cell r="K6" t="str">
            <v>진행율에 의한 96년중 수입금</v>
          </cell>
          <cell r="L6" t="str">
            <v xml:space="preserve"> 96 년 이 전   투  입  액</v>
          </cell>
          <cell r="M6" t="str">
            <v xml:space="preserve"> 9 6 년 중     투  입  액</v>
          </cell>
          <cell r="N6" t="str">
            <v>( 합 계 )</v>
          </cell>
          <cell r="O6" t="str">
            <v>계  상  액    (상 계 액)</v>
          </cell>
          <cell r="P6" t="str">
            <v>상  계  액    (계 상 액)</v>
          </cell>
          <cell r="Q6" t="str">
            <v>계  상  액    (상 계 액)</v>
          </cell>
          <cell r="R6" t="str">
            <v xml:space="preserve">공사비 </v>
          </cell>
          <cell r="S6" t="str">
            <v>공사수입금</v>
          </cell>
          <cell r="T6" t="str">
            <v xml:space="preserve">   공사선수금 </v>
          </cell>
          <cell r="U6" t="str">
            <v>공사미수금</v>
          </cell>
        </row>
        <row r="7">
          <cell r="A7">
            <v>1</v>
          </cell>
          <cell r="B7" t="str">
            <v xml:space="preserve"> 11부두</v>
          </cell>
          <cell r="C7" t="str">
            <v xml:space="preserve"> </v>
          </cell>
        </row>
        <row r="8">
          <cell r="A8">
            <v>2</v>
          </cell>
          <cell r="B8" t="str">
            <v xml:space="preserve"> 59시설</v>
          </cell>
        </row>
        <row r="9">
          <cell r="A9">
            <v>3</v>
          </cell>
          <cell r="B9" t="str">
            <v xml:space="preserve"> 강경우회</v>
          </cell>
        </row>
        <row r="10">
          <cell r="A10">
            <v>4</v>
          </cell>
          <cell r="B10" t="str">
            <v xml:space="preserve"> 고령선로</v>
          </cell>
        </row>
        <row r="11">
          <cell r="A11">
            <v>5</v>
          </cell>
          <cell r="B11" t="str">
            <v xml:space="preserve"> 고속철도</v>
          </cell>
        </row>
        <row r="12">
          <cell r="A12">
            <v>6</v>
          </cell>
          <cell r="B12" t="str">
            <v xml:space="preserve"> 공릉배수</v>
          </cell>
        </row>
        <row r="13">
          <cell r="A13">
            <v>7</v>
          </cell>
          <cell r="B13" t="str">
            <v xml:space="preserve"> 광역상수</v>
          </cell>
        </row>
        <row r="14">
          <cell r="A14">
            <v>8</v>
          </cell>
          <cell r="B14" t="str">
            <v xml:space="preserve"> 구곡택지</v>
          </cell>
        </row>
        <row r="15">
          <cell r="A15">
            <v>9</v>
          </cell>
          <cell r="B15" t="str">
            <v xml:space="preserve"> 군장도로</v>
          </cell>
        </row>
        <row r="16">
          <cell r="A16">
            <v>10</v>
          </cell>
          <cell r="B16" t="str">
            <v xml:space="preserve"> 남동도로</v>
          </cell>
        </row>
        <row r="17">
          <cell r="A17">
            <v>11</v>
          </cell>
          <cell r="B17" t="str">
            <v xml:space="preserve"> 남해고속</v>
          </cell>
        </row>
        <row r="18">
          <cell r="A18">
            <v>12</v>
          </cell>
          <cell r="B18" t="str">
            <v xml:space="preserve"> 당진선로</v>
          </cell>
          <cell r="C18" t="str">
            <v xml:space="preserve"> </v>
          </cell>
        </row>
        <row r="19">
          <cell r="A19">
            <v>13</v>
          </cell>
          <cell r="B19" t="str">
            <v xml:space="preserve"> 대야도로</v>
          </cell>
          <cell r="C19" t="str">
            <v xml:space="preserve"> </v>
          </cell>
        </row>
        <row r="20">
          <cell r="A20">
            <v>14</v>
          </cell>
          <cell r="B20" t="str">
            <v xml:space="preserve"> 대전도로</v>
          </cell>
          <cell r="C20" t="str">
            <v xml:space="preserve"> </v>
          </cell>
        </row>
        <row r="21">
          <cell r="A21">
            <v>15</v>
          </cell>
          <cell r="B21" t="str">
            <v xml:space="preserve"> 분당도로</v>
          </cell>
          <cell r="C21" t="str">
            <v xml:space="preserve"> </v>
          </cell>
        </row>
        <row r="22">
          <cell r="A22">
            <v>16</v>
          </cell>
          <cell r="B22" t="str">
            <v xml:space="preserve"> 분당철도</v>
          </cell>
          <cell r="C22" t="str">
            <v xml:space="preserve"> </v>
          </cell>
        </row>
        <row r="23">
          <cell r="A23">
            <v>17</v>
          </cell>
          <cell r="B23" t="str">
            <v xml:space="preserve"> 삼성소각</v>
          </cell>
        </row>
        <row r="24">
          <cell r="A24">
            <v>18</v>
          </cell>
          <cell r="B24" t="str">
            <v xml:space="preserve"> 상모도로</v>
          </cell>
          <cell r="C24" t="str">
            <v xml:space="preserve"> </v>
          </cell>
        </row>
        <row r="25">
          <cell r="A25">
            <v>19</v>
          </cell>
          <cell r="B25" t="str">
            <v xml:space="preserve"> 서라벌CC</v>
          </cell>
        </row>
        <row r="26">
          <cell r="A26">
            <v>20</v>
          </cell>
          <cell r="B26" t="str">
            <v xml:space="preserve"> 서부도로</v>
          </cell>
          <cell r="C26" t="str">
            <v xml:space="preserve"> </v>
          </cell>
        </row>
        <row r="27">
          <cell r="A27">
            <v>21</v>
          </cell>
          <cell r="B27" t="str">
            <v xml:space="preserve"> 서산개발</v>
          </cell>
        </row>
        <row r="28">
          <cell r="A28">
            <v>22</v>
          </cell>
          <cell r="B28" t="str">
            <v xml:space="preserve"> 서울도로</v>
          </cell>
        </row>
        <row r="29">
          <cell r="A29">
            <v>23</v>
          </cell>
          <cell r="B29" t="str">
            <v xml:space="preserve"> 서해고속</v>
          </cell>
        </row>
        <row r="30">
          <cell r="A30">
            <v>24</v>
          </cell>
          <cell r="B30" t="str">
            <v xml:space="preserve"> 서해도로</v>
          </cell>
        </row>
        <row r="31">
          <cell r="A31">
            <v>25</v>
          </cell>
          <cell r="B31" t="str">
            <v xml:space="preserve"> 순환도로</v>
          </cell>
        </row>
        <row r="32">
          <cell r="A32">
            <v>26</v>
          </cell>
          <cell r="B32" t="str">
            <v xml:space="preserve"> 신공항</v>
          </cell>
        </row>
        <row r="33">
          <cell r="A33">
            <v>27</v>
          </cell>
          <cell r="B33" t="str">
            <v xml:space="preserve"> 영등택지</v>
          </cell>
        </row>
        <row r="34">
          <cell r="A34">
            <v>28</v>
          </cell>
          <cell r="B34" t="str">
            <v xml:space="preserve"> 옥산TL</v>
          </cell>
          <cell r="C34" t="str">
            <v xml:space="preserve"> </v>
          </cell>
        </row>
        <row r="35">
          <cell r="A35">
            <v>29</v>
          </cell>
          <cell r="B35" t="str">
            <v xml:space="preserve"> 옥산도로</v>
          </cell>
        </row>
        <row r="36">
          <cell r="A36">
            <v>30</v>
          </cell>
          <cell r="B36" t="str">
            <v xml:space="preserve"> 외곽도로</v>
          </cell>
        </row>
        <row r="37">
          <cell r="A37">
            <v>31</v>
          </cell>
          <cell r="B37" t="str">
            <v xml:space="preserve"> 용평터널</v>
          </cell>
          <cell r="C37" t="str">
            <v xml:space="preserve"> </v>
          </cell>
        </row>
        <row r="38">
          <cell r="A38">
            <v>32</v>
          </cell>
          <cell r="B38" t="str">
            <v xml:space="preserve"> 유수매립</v>
          </cell>
          <cell r="C38" t="str">
            <v xml:space="preserve"> </v>
          </cell>
        </row>
        <row r="39">
          <cell r="A39">
            <v>33</v>
          </cell>
          <cell r="B39" t="str">
            <v xml:space="preserve"> 육육공단</v>
          </cell>
          <cell r="C39" t="str">
            <v xml:space="preserve"> </v>
          </cell>
        </row>
        <row r="40">
          <cell r="A40">
            <v>34</v>
          </cell>
          <cell r="B40" t="str">
            <v xml:space="preserve"> 이리도로</v>
          </cell>
          <cell r="C40" t="str">
            <v xml:space="preserve"> </v>
          </cell>
        </row>
        <row r="41">
          <cell r="A41">
            <v>35</v>
          </cell>
          <cell r="B41" t="str">
            <v xml:space="preserve"> 이화터널</v>
          </cell>
          <cell r="C41" t="str">
            <v xml:space="preserve"> </v>
          </cell>
        </row>
        <row r="42">
          <cell r="A42">
            <v>36</v>
          </cell>
          <cell r="B42" t="str">
            <v xml:space="preserve"> 정수시설</v>
          </cell>
          <cell r="C42" t="str">
            <v xml:space="preserve"> </v>
          </cell>
        </row>
        <row r="43">
          <cell r="A43">
            <v>37</v>
          </cell>
          <cell r="B43" t="str">
            <v xml:space="preserve"> 정포C.C</v>
          </cell>
          <cell r="C43" t="str">
            <v xml:space="preserve"> </v>
          </cell>
        </row>
        <row r="44">
          <cell r="A44">
            <v>38</v>
          </cell>
          <cell r="B44" t="str">
            <v xml:space="preserve"> 제 2고속</v>
          </cell>
          <cell r="C44" t="str">
            <v xml:space="preserve"> </v>
          </cell>
        </row>
        <row r="45">
          <cell r="A45">
            <v>39</v>
          </cell>
          <cell r="B45" t="str">
            <v xml:space="preserve"> 제7부두</v>
          </cell>
          <cell r="C45" t="str">
            <v xml:space="preserve"> </v>
          </cell>
        </row>
        <row r="46">
          <cell r="A46">
            <v>40</v>
          </cell>
          <cell r="B46" t="str">
            <v xml:space="preserve"> 제천고속</v>
          </cell>
        </row>
        <row r="47">
          <cell r="A47">
            <v>41</v>
          </cell>
          <cell r="B47" t="str">
            <v xml:space="preserve"> 중부도로</v>
          </cell>
          <cell r="C47" t="str">
            <v xml:space="preserve"> </v>
          </cell>
        </row>
        <row r="48">
          <cell r="A48">
            <v>42</v>
          </cell>
          <cell r="B48" t="str">
            <v xml:space="preserve"> 지하5호</v>
          </cell>
        </row>
        <row r="49">
          <cell r="A49">
            <v>43</v>
          </cell>
          <cell r="B49" t="str">
            <v xml:space="preserve"> 창원저수</v>
          </cell>
        </row>
        <row r="50">
          <cell r="A50">
            <v>44</v>
          </cell>
          <cell r="B50" t="str">
            <v xml:space="preserve"> 춘천저류</v>
          </cell>
        </row>
        <row r="51">
          <cell r="A51">
            <v>45</v>
          </cell>
          <cell r="B51" t="str">
            <v xml:space="preserve"> 충주저수</v>
          </cell>
        </row>
        <row r="52">
          <cell r="A52">
            <v>46</v>
          </cell>
          <cell r="B52" t="str">
            <v xml:space="preserve"> 회산교량</v>
          </cell>
        </row>
        <row r="53">
          <cell r="A53">
            <v>47</v>
          </cell>
          <cell r="B53" t="str">
            <v xml:space="preserve"> LNG시설</v>
          </cell>
          <cell r="C53">
            <v>1</v>
          </cell>
        </row>
        <row r="54">
          <cell r="A54">
            <v>48</v>
          </cell>
          <cell r="B54" t="str">
            <v xml:space="preserve"> 남원TL</v>
          </cell>
          <cell r="C54">
            <v>1</v>
          </cell>
        </row>
        <row r="55">
          <cell r="A55">
            <v>49</v>
          </cell>
          <cell r="B55" t="str">
            <v xml:space="preserve"> 식수개발</v>
          </cell>
          <cell r="C55">
            <v>1</v>
          </cell>
        </row>
        <row r="56">
          <cell r="A56">
            <v>50</v>
          </cell>
          <cell r="B56" t="str">
            <v xml:space="preserve"> 중부송유</v>
          </cell>
          <cell r="C56">
            <v>1</v>
          </cell>
        </row>
        <row r="57">
          <cell r="A57" t="str">
            <v xml:space="preserve"> </v>
          </cell>
          <cell r="B57" t="str">
            <v xml:space="preserve"> 토목소계</v>
          </cell>
        </row>
        <row r="58">
          <cell r="A58">
            <v>51</v>
          </cell>
          <cell r="B58" t="str">
            <v xml:space="preserve"> 3M신축</v>
          </cell>
        </row>
        <row r="59">
          <cell r="A59">
            <v>52</v>
          </cell>
          <cell r="B59" t="str">
            <v xml:space="preserve"> B 빌딩</v>
          </cell>
        </row>
        <row r="60">
          <cell r="A60">
            <v>53</v>
          </cell>
          <cell r="B60" t="str">
            <v xml:space="preserve"> KL빌딩</v>
          </cell>
        </row>
        <row r="61">
          <cell r="A61">
            <v>54</v>
          </cell>
          <cell r="B61" t="str">
            <v xml:space="preserve"> OB5공장</v>
          </cell>
          <cell r="C61" t="str">
            <v xml:space="preserve"> </v>
          </cell>
        </row>
        <row r="62">
          <cell r="A62">
            <v>55</v>
          </cell>
          <cell r="B62" t="str">
            <v xml:space="preserve"> OB기숙사</v>
          </cell>
        </row>
        <row r="63">
          <cell r="A63">
            <v>56</v>
          </cell>
          <cell r="B63" t="str">
            <v xml:space="preserve"> PC공장</v>
          </cell>
        </row>
        <row r="64">
          <cell r="A64">
            <v>57</v>
          </cell>
          <cell r="B64" t="str">
            <v xml:space="preserve"> 개발잡96</v>
          </cell>
        </row>
        <row r="65">
          <cell r="A65">
            <v>58</v>
          </cell>
          <cell r="B65" t="str">
            <v xml:space="preserve"> 경월공장</v>
          </cell>
          <cell r="C65" t="str">
            <v xml:space="preserve"> </v>
          </cell>
        </row>
        <row r="66">
          <cell r="A66">
            <v>59</v>
          </cell>
          <cell r="B66" t="str">
            <v xml:space="preserve"> 계산APT</v>
          </cell>
          <cell r="C66" t="str">
            <v xml:space="preserve"> </v>
          </cell>
        </row>
        <row r="67">
          <cell r="A67">
            <v>60</v>
          </cell>
          <cell r="B67" t="str">
            <v xml:space="preserve"> 공구상가</v>
          </cell>
        </row>
        <row r="68">
          <cell r="A68">
            <v>61</v>
          </cell>
          <cell r="B68" t="str">
            <v xml:space="preserve"> 공원시설</v>
          </cell>
        </row>
        <row r="69">
          <cell r="A69">
            <v>62</v>
          </cell>
          <cell r="B69" t="str">
            <v xml:space="preserve"> 광주통신</v>
          </cell>
        </row>
        <row r="70">
          <cell r="A70">
            <v>63</v>
          </cell>
          <cell r="B70" t="str">
            <v xml:space="preserve"> 구로개량</v>
          </cell>
        </row>
        <row r="71">
          <cell r="A71">
            <v>64</v>
          </cell>
          <cell r="B71" t="str">
            <v xml:space="preserve"> 구로복합</v>
          </cell>
        </row>
        <row r="72">
          <cell r="A72">
            <v>65</v>
          </cell>
          <cell r="B72" t="str">
            <v xml:space="preserve"> 남가좌-7</v>
          </cell>
        </row>
        <row r="73">
          <cell r="A73">
            <v>66</v>
          </cell>
          <cell r="B73" t="str">
            <v xml:space="preserve"> 남양APT</v>
          </cell>
          <cell r="C73" t="str">
            <v xml:space="preserve"> </v>
          </cell>
        </row>
        <row r="74">
          <cell r="A74">
            <v>67</v>
          </cell>
          <cell r="B74" t="str">
            <v xml:space="preserve"> 농산신축</v>
          </cell>
          <cell r="C74" t="str">
            <v xml:space="preserve"> </v>
          </cell>
        </row>
        <row r="75">
          <cell r="A75">
            <v>68</v>
          </cell>
          <cell r="B75" t="str">
            <v xml:space="preserve"> 답십리-9</v>
          </cell>
        </row>
        <row r="76">
          <cell r="A76">
            <v>69</v>
          </cell>
          <cell r="B76" t="str">
            <v xml:space="preserve"> 대구복합</v>
          </cell>
        </row>
        <row r="77">
          <cell r="A77">
            <v>70</v>
          </cell>
          <cell r="B77" t="str">
            <v xml:space="preserve"> 덕산호텔</v>
          </cell>
        </row>
        <row r="78">
          <cell r="A78">
            <v>71</v>
          </cell>
          <cell r="B78" t="str">
            <v xml:space="preserve"> 덕소APT</v>
          </cell>
        </row>
        <row r="79">
          <cell r="A79">
            <v>72</v>
          </cell>
          <cell r="B79" t="str">
            <v xml:space="preserve"> 두산타워</v>
          </cell>
          <cell r="C79" t="str">
            <v xml:space="preserve"> </v>
          </cell>
        </row>
        <row r="80">
          <cell r="A80">
            <v>73</v>
          </cell>
          <cell r="B80" t="str">
            <v xml:space="preserve"> 로얄빌딩</v>
          </cell>
        </row>
        <row r="81">
          <cell r="A81">
            <v>74</v>
          </cell>
          <cell r="B81" t="str">
            <v xml:space="preserve"> 미래타워</v>
          </cell>
          <cell r="C81" t="str">
            <v xml:space="preserve"> </v>
          </cell>
        </row>
        <row r="82">
          <cell r="A82">
            <v>75</v>
          </cell>
          <cell r="B82" t="str">
            <v xml:space="preserve"> 민속관</v>
          </cell>
          <cell r="C82" t="str">
            <v xml:space="preserve"> </v>
          </cell>
        </row>
        <row r="83">
          <cell r="A83">
            <v>76</v>
          </cell>
          <cell r="B83" t="str">
            <v xml:space="preserve"> 봉천개량</v>
          </cell>
          <cell r="C83" t="str">
            <v xml:space="preserve"> </v>
          </cell>
        </row>
        <row r="84">
          <cell r="A84">
            <v>77</v>
          </cell>
          <cell r="B84" t="str">
            <v xml:space="preserve"> 산본소각</v>
          </cell>
        </row>
        <row r="85">
          <cell r="A85">
            <v>78</v>
          </cell>
          <cell r="B85" t="str">
            <v xml:space="preserve"> 삼화공장</v>
          </cell>
          <cell r="C85" t="str">
            <v xml:space="preserve"> </v>
          </cell>
        </row>
        <row r="86">
          <cell r="A86">
            <v>79</v>
          </cell>
          <cell r="B86" t="str">
            <v xml:space="preserve"> 서초빌딩</v>
          </cell>
        </row>
        <row r="87">
          <cell r="A87">
            <v>80</v>
          </cell>
          <cell r="B87" t="str">
            <v xml:space="preserve"> 석관APT</v>
          </cell>
          <cell r="C87" t="str">
            <v xml:space="preserve"> </v>
          </cell>
        </row>
        <row r="88">
          <cell r="A88">
            <v>81</v>
          </cell>
          <cell r="B88" t="str">
            <v xml:space="preserve"> 선교센타</v>
          </cell>
        </row>
        <row r="89">
          <cell r="A89">
            <v>82</v>
          </cell>
          <cell r="B89" t="str">
            <v xml:space="preserve"> 성원APT</v>
          </cell>
        </row>
        <row r="90">
          <cell r="A90">
            <v>83</v>
          </cell>
          <cell r="B90" t="str">
            <v xml:space="preserve"> 소암빌딩</v>
          </cell>
        </row>
        <row r="91">
          <cell r="A91">
            <v>84</v>
          </cell>
          <cell r="B91" t="str">
            <v xml:space="preserve"> 신길역사</v>
          </cell>
        </row>
        <row r="92">
          <cell r="A92">
            <v>85</v>
          </cell>
          <cell r="B92" t="str">
            <v xml:space="preserve"> 신도리코</v>
          </cell>
        </row>
        <row r="93">
          <cell r="A93">
            <v>86</v>
          </cell>
          <cell r="B93" t="str">
            <v xml:space="preserve"> 신림복합</v>
          </cell>
        </row>
        <row r="94">
          <cell r="A94">
            <v>87</v>
          </cell>
          <cell r="B94" t="str">
            <v xml:space="preserve"> 신일APT</v>
          </cell>
          <cell r="C94" t="str">
            <v xml:space="preserve"> </v>
          </cell>
        </row>
        <row r="95">
          <cell r="A95">
            <v>88</v>
          </cell>
          <cell r="B95" t="str">
            <v xml:space="preserve"> 신협빌딩</v>
          </cell>
          <cell r="C95" t="str">
            <v xml:space="preserve"> </v>
          </cell>
        </row>
        <row r="96">
          <cell r="A96">
            <v>89</v>
          </cell>
          <cell r="B96" t="str">
            <v xml:space="preserve"> 아주공업</v>
          </cell>
        </row>
        <row r="97">
          <cell r="A97">
            <v>90</v>
          </cell>
          <cell r="B97" t="str">
            <v xml:space="preserve"> 아카데미</v>
          </cell>
        </row>
        <row r="98">
          <cell r="A98">
            <v>91</v>
          </cell>
          <cell r="B98" t="str">
            <v xml:space="preserve"> 아현APT</v>
          </cell>
        </row>
        <row r="99">
          <cell r="A99">
            <v>92</v>
          </cell>
          <cell r="B99" t="str">
            <v xml:space="preserve"> 에덴크럽</v>
          </cell>
        </row>
        <row r="100">
          <cell r="A100">
            <v>93</v>
          </cell>
          <cell r="B100" t="str">
            <v xml:space="preserve"> 역삼빌딩</v>
          </cell>
        </row>
        <row r="101">
          <cell r="A101">
            <v>94</v>
          </cell>
          <cell r="B101" t="str">
            <v xml:space="preserve"> 연강병원</v>
          </cell>
        </row>
        <row r="102">
          <cell r="A102">
            <v>95</v>
          </cell>
          <cell r="B102" t="str">
            <v xml:space="preserve"> 연강빌딩</v>
          </cell>
        </row>
        <row r="103">
          <cell r="A103">
            <v>96</v>
          </cell>
          <cell r="B103" t="str">
            <v xml:space="preserve"> 열병합</v>
          </cell>
          <cell r="C103" t="str">
            <v xml:space="preserve"> </v>
          </cell>
        </row>
        <row r="104">
          <cell r="A104">
            <v>97</v>
          </cell>
          <cell r="B104" t="str">
            <v xml:space="preserve"> 오남APT</v>
          </cell>
        </row>
        <row r="105">
          <cell r="A105">
            <v>98</v>
          </cell>
          <cell r="B105" t="str">
            <v xml:space="preserve"> 오비집진</v>
          </cell>
          <cell r="C105" t="str">
            <v xml:space="preserve"> </v>
          </cell>
        </row>
        <row r="106">
          <cell r="A106">
            <v>99</v>
          </cell>
          <cell r="B106" t="str">
            <v xml:space="preserve"> 옥수복합</v>
          </cell>
          <cell r="C106" t="str">
            <v xml:space="preserve"> </v>
          </cell>
        </row>
        <row r="107">
          <cell r="A107">
            <v>100</v>
          </cell>
          <cell r="B107" t="str">
            <v xml:space="preserve"> 온천타워</v>
          </cell>
        </row>
        <row r="108">
          <cell r="A108">
            <v>101</v>
          </cell>
          <cell r="B108" t="str">
            <v xml:space="preserve"> 웅진인삼</v>
          </cell>
          <cell r="C108" t="str">
            <v xml:space="preserve"> </v>
          </cell>
        </row>
        <row r="109">
          <cell r="A109">
            <v>102</v>
          </cell>
          <cell r="B109" t="str">
            <v xml:space="preserve"> 원동APT</v>
          </cell>
        </row>
        <row r="110">
          <cell r="A110">
            <v>103</v>
          </cell>
          <cell r="B110" t="str">
            <v xml:space="preserve"> 원미APT</v>
          </cell>
          <cell r="C110" t="str">
            <v xml:space="preserve"> </v>
          </cell>
        </row>
        <row r="111">
          <cell r="A111">
            <v>104</v>
          </cell>
          <cell r="B111" t="str">
            <v xml:space="preserve"> 월곡개량</v>
          </cell>
          <cell r="C111" t="str">
            <v xml:space="preserve"> </v>
          </cell>
        </row>
        <row r="112">
          <cell r="A112">
            <v>105</v>
          </cell>
          <cell r="B112" t="str">
            <v xml:space="preserve"> 음성소각</v>
          </cell>
          <cell r="C112" t="str">
            <v xml:space="preserve"> </v>
          </cell>
        </row>
        <row r="113">
          <cell r="A113">
            <v>106</v>
          </cell>
          <cell r="B113" t="str">
            <v xml:space="preserve"> 익산신축</v>
          </cell>
          <cell r="C113" t="str">
            <v xml:space="preserve"> </v>
          </cell>
        </row>
        <row r="114">
          <cell r="A114">
            <v>107</v>
          </cell>
          <cell r="B114" t="str">
            <v xml:space="preserve"> 일산매장</v>
          </cell>
          <cell r="C114" t="str">
            <v xml:space="preserve"> </v>
          </cell>
        </row>
        <row r="115">
          <cell r="A115">
            <v>108</v>
          </cell>
          <cell r="B115" t="str">
            <v xml:space="preserve"> 잠실APT</v>
          </cell>
          <cell r="C115" t="str">
            <v xml:space="preserve"> </v>
          </cell>
        </row>
        <row r="116">
          <cell r="A116">
            <v>109</v>
          </cell>
          <cell r="B116" t="str">
            <v xml:space="preserve"> 잠원APT</v>
          </cell>
          <cell r="C116" t="str">
            <v xml:space="preserve"> </v>
          </cell>
        </row>
        <row r="117">
          <cell r="A117">
            <v>110</v>
          </cell>
          <cell r="B117" t="str">
            <v xml:space="preserve"> 장기신축</v>
          </cell>
          <cell r="C117" t="str">
            <v xml:space="preserve"> </v>
          </cell>
        </row>
        <row r="118">
          <cell r="A118">
            <v>111</v>
          </cell>
          <cell r="B118" t="str">
            <v xml:space="preserve"> 장기은행</v>
          </cell>
        </row>
        <row r="119">
          <cell r="A119">
            <v>112</v>
          </cell>
          <cell r="B119" t="str">
            <v xml:space="preserve"> 장은카드</v>
          </cell>
        </row>
        <row r="120">
          <cell r="A120">
            <v>113</v>
          </cell>
          <cell r="B120" t="str">
            <v xml:space="preserve"> 전자공장</v>
          </cell>
          <cell r="C120" t="str">
            <v xml:space="preserve"> </v>
          </cell>
        </row>
        <row r="121">
          <cell r="A121">
            <v>114</v>
          </cell>
          <cell r="B121" t="str">
            <v xml:space="preserve"> 전자구미</v>
          </cell>
        </row>
        <row r="122">
          <cell r="A122">
            <v>115</v>
          </cell>
          <cell r="B122" t="str">
            <v xml:space="preserve"> 전자신축</v>
          </cell>
          <cell r="C122" t="str">
            <v xml:space="preserve"> </v>
          </cell>
        </row>
        <row r="123">
          <cell r="A123">
            <v>116</v>
          </cell>
          <cell r="B123" t="str">
            <v xml:space="preserve"> 전자연구</v>
          </cell>
        </row>
        <row r="124">
          <cell r="A124">
            <v>117</v>
          </cell>
          <cell r="B124" t="str">
            <v xml:space="preserve"> 정보센타</v>
          </cell>
        </row>
        <row r="125">
          <cell r="A125">
            <v>118</v>
          </cell>
          <cell r="B125" t="str">
            <v xml:space="preserve"> 종합식품</v>
          </cell>
        </row>
        <row r="126">
          <cell r="A126">
            <v>119</v>
          </cell>
          <cell r="B126" t="str">
            <v xml:space="preserve"> 주안APT</v>
          </cell>
          <cell r="C126" t="str">
            <v xml:space="preserve"> </v>
          </cell>
        </row>
        <row r="127">
          <cell r="A127">
            <v>120</v>
          </cell>
          <cell r="B127" t="str">
            <v xml:space="preserve"> 중계상가</v>
          </cell>
        </row>
        <row r="128">
          <cell r="A128">
            <v>121</v>
          </cell>
          <cell r="B128" t="str">
            <v xml:space="preserve"> 진미빌딩</v>
          </cell>
        </row>
        <row r="129">
          <cell r="A129">
            <v>122</v>
          </cell>
          <cell r="B129" t="str">
            <v xml:space="preserve"> 진해증축</v>
          </cell>
        </row>
        <row r="130">
          <cell r="A130">
            <v>123</v>
          </cell>
          <cell r="B130" t="str">
            <v xml:space="preserve"> 천호물류</v>
          </cell>
          <cell r="C130" t="str">
            <v xml:space="preserve"> </v>
          </cell>
        </row>
        <row r="131">
          <cell r="A131">
            <v>124</v>
          </cell>
          <cell r="B131" t="str">
            <v xml:space="preserve"> 천호복합</v>
          </cell>
        </row>
        <row r="132">
          <cell r="A132">
            <v>125</v>
          </cell>
          <cell r="B132" t="str">
            <v xml:space="preserve"> 청담빌라</v>
          </cell>
          <cell r="C132" t="str">
            <v xml:space="preserve"> </v>
          </cell>
        </row>
        <row r="133">
          <cell r="A133">
            <v>126</v>
          </cell>
          <cell r="B133" t="str">
            <v xml:space="preserve"> 청주매장</v>
          </cell>
        </row>
        <row r="134">
          <cell r="A134">
            <v>127</v>
          </cell>
          <cell r="B134" t="str">
            <v xml:space="preserve"> 한국쉐링</v>
          </cell>
          <cell r="C134" t="str">
            <v xml:space="preserve"> </v>
          </cell>
        </row>
        <row r="135">
          <cell r="A135">
            <v>128</v>
          </cell>
          <cell r="B135" t="str">
            <v xml:space="preserve"> 한국콘도</v>
          </cell>
        </row>
        <row r="136">
          <cell r="A136">
            <v>129</v>
          </cell>
          <cell r="B136" t="str">
            <v xml:space="preserve"> 한국통신</v>
          </cell>
        </row>
        <row r="137">
          <cell r="A137">
            <v>130</v>
          </cell>
          <cell r="B137" t="str">
            <v xml:space="preserve"> 해운APT</v>
          </cell>
          <cell r="C137" t="str">
            <v xml:space="preserve"> </v>
          </cell>
        </row>
        <row r="138">
          <cell r="A138">
            <v>131</v>
          </cell>
          <cell r="B138" t="str">
            <v xml:space="preserve"> 행당APT</v>
          </cell>
          <cell r="C138" t="str">
            <v xml:space="preserve"> </v>
          </cell>
        </row>
        <row r="139">
          <cell r="A139">
            <v>132</v>
          </cell>
          <cell r="B139" t="str">
            <v xml:space="preserve"> 홍은APT</v>
          </cell>
        </row>
        <row r="140">
          <cell r="A140">
            <v>133</v>
          </cell>
          <cell r="B140" t="str">
            <v xml:space="preserve"> 로옴증축</v>
          </cell>
          <cell r="C140">
            <v>1</v>
          </cell>
        </row>
        <row r="141">
          <cell r="A141">
            <v>134</v>
          </cell>
          <cell r="B141" t="str">
            <v xml:space="preserve"> 배합사료</v>
          </cell>
          <cell r="C141">
            <v>1</v>
          </cell>
        </row>
        <row r="142">
          <cell r="A142">
            <v>135</v>
          </cell>
          <cell r="B142" t="str">
            <v xml:space="preserve"> 신송복합</v>
          </cell>
          <cell r="C142">
            <v>1</v>
          </cell>
        </row>
        <row r="143">
          <cell r="A143">
            <v>136</v>
          </cell>
          <cell r="B143" t="str">
            <v xml:space="preserve"> 전자사옥</v>
          </cell>
          <cell r="C143">
            <v>1</v>
          </cell>
        </row>
        <row r="144">
          <cell r="A144">
            <v>137</v>
          </cell>
          <cell r="B144" t="str">
            <v xml:space="preserve"> 터미널</v>
          </cell>
          <cell r="C144">
            <v>1</v>
          </cell>
        </row>
        <row r="145">
          <cell r="A145" t="str">
            <v xml:space="preserve"> </v>
          </cell>
          <cell r="B145" t="str">
            <v>건축소계</v>
          </cell>
          <cell r="C145" t="str">
            <v xml:space="preserve"> </v>
          </cell>
        </row>
        <row r="146">
          <cell r="B146" t="str">
            <v>총   계</v>
          </cell>
        </row>
        <row r="147">
          <cell r="A147" t="str">
            <v xml:space="preserve"> </v>
          </cell>
          <cell r="B147" t="str">
            <v xml:space="preserve"> </v>
          </cell>
          <cell r="C147" t="str">
            <v xml:space="preserve"> </v>
          </cell>
        </row>
        <row r="148">
          <cell r="A148" t="str">
            <v xml:space="preserve"> </v>
          </cell>
          <cell r="B148" t="str">
            <v xml:space="preserve"> </v>
          </cell>
          <cell r="C148" t="str">
            <v xml:space="preserve"> </v>
          </cell>
        </row>
        <row r="149">
          <cell r="A149" t="str">
            <v xml:space="preserve"> </v>
          </cell>
          <cell r="B149" t="str">
            <v xml:space="preserve"> </v>
          </cell>
          <cell r="C149" t="str">
            <v xml:space="preserve"> </v>
          </cell>
        </row>
        <row r="150">
          <cell r="A150" t="str">
            <v xml:space="preserve"> </v>
          </cell>
          <cell r="B150" t="str">
            <v xml:space="preserve"> </v>
          </cell>
          <cell r="C150" t="str">
            <v xml:space="preserve"> </v>
          </cell>
        </row>
        <row r="151">
          <cell r="A151" t="str">
            <v xml:space="preserve"> </v>
          </cell>
          <cell r="B151" t="str">
            <v xml:space="preserve"> </v>
          </cell>
          <cell r="C151" t="str">
            <v xml:space="preserve"> </v>
          </cell>
        </row>
        <row r="152">
          <cell r="A152" t="str">
            <v xml:space="preserve"> </v>
          </cell>
          <cell r="B152" t="str">
            <v xml:space="preserve"> </v>
          </cell>
          <cell r="C152" t="str">
            <v xml:space="preserve"> </v>
          </cell>
        </row>
        <row r="153">
          <cell r="A153" t="str">
            <v xml:space="preserve"> </v>
          </cell>
          <cell r="B153" t="str">
            <v xml:space="preserve"> </v>
          </cell>
          <cell r="C153" t="str">
            <v xml:space="preserve"> </v>
          </cell>
        </row>
        <row r="154">
          <cell r="A154" t="str">
            <v xml:space="preserve"> </v>
          </cell>
          <cell r="B154" t="str">
            <v xml:space="preserve"> </v>
          </cell>
          <cell r="C154" t="str">
            <v xml:space="preserve"> </v>
          </cell>
        </row>
        <row r="155">
          <cell r="A155" t="str">
            <v xml:space="preserve"> </v>
          </cell>
          <cell r="B155" t="str">
            <v xml:space="preserve"> </v>
          </cell>
          <cell r="C155" t="str">
            <v xml:space="preserve"> </v>
          </cell>
        </row>
        <row r="156">
          <cell r="A156" t="str">
            <v xml:space="preserve"> </v>
          </cell>
          <cell r="B156" t="str">
            <v xml:space="preserve"> </v>
          </cell>
          <cell r="C156" t="str">
            <v xml:space="preserve"> </v>
          </cell>
        </row>
        <row r="157">
          <cell r="A157" t="str">
            <v xml:space="preserve"> </v>
          </cell>
          <cell r="B157" t="str">
            <v xml:space="preserve"> </v>
          </cell>
          <cell r="C157" t="str">
            <v xml:space="preserve">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</sheetNames>
    <sheetDataSet>
      <sheetData sheetId="0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</sheetNames>
    <sheetDataSet>
      <sheetData sheetId="0"/>
      <sheetData sheetId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2.대외공문"/>
      <sheetName val="개략"/>
      <sheetName val="울산시산표"/>
      <sheetName val="SG"/>
      <sheetName val="설계산출표지"/>
      <sheetName val="부하(성남)"/>
      <sheetName val="부하계산서"/>
      <sheetName val="견적990322"/>
      <sheetName val="을지"/>
      <sheetName val="강남설비산출(97523OK)"/>
      <sheetName val="견적대비 견적서"/>
      <sheetName val="일위대가표"/>
      <sheetName val="Control"/>
      <sheetName val="수압집계"/>
      <sheetName val="실행내역서 "/>
      <sheetName val="대공종"/>
      <sheetName val="engline"/>
      <sheetName val="2_대외공문"/>
      <sheetName val="시험장S자로가로등공사"/>
      <sheetName val="98지급계획"/>
      <sheetName val="조건"/>
      <sheetName val="Upgrades pricing"/>
      <sheetName val="Sheet1"/>
      <sheetName val="Sheet13"/>
      <sheetName val="Sheet14"/>
      <sheetName val="발전기"/>
      <sheetName val="내역서"/>
      <sheetName val="중장기판매계획"/>
      <sheetName val="작성방법"/>
      <sheetName val="대외공문"/>
      <sheetName val="100.01"/>
      <sheetName val="조명투자및환수계획"/>
      <sheetName val="제조중간결과"/>
      <sheetName val="분기별손익(백만원)"/>
      <sheetName val="기둥(원형)"/>
      <sheetName val="노임단가"/>
      <sheetName val="우수"/>
      <sheetName val="재공품기초자료"/>
      <sheetName val="하치장수불부"/>
      <sheetName val="전체내역 (2)"/>
      <sheetName val="수안보-MBR1"/>
      <sheetName val="소상 &quot;1&quot;"/>
      <sheetName val="COVER-P"/>
      <sheetName val="자압1"/>
      <sheetName val="CTEMCOST"/>
      <sheetName val="수리결과"/>
      <sheetName val="1.설계기준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  <sheetDataSet>
      <sheetData sheetId="0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원본"/>
      <sheetName val="미장공사"/>
      <sheetName val="창호철물"/>
      <sheetName val="천정공사"/>
      <sheetName val="잡공사"/>
      <sheetName val="AL"/>
      <sheetName val="SST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현장관리비"/>
      <sheetName val="계정"/>
      <sheetName val="건축개요"/>
      <sheetName val="DATA"/>
      <sheetName val="Sheet2"/>
      <sheetName val="2.손익계산서"/>
      <sheetName val="Sheet1"/>
      <sheetName val="Unit Sales"/>
      <sheetName val="사업수지"/>
      <sheetName val="대비"/>
      <sheetName val="A"/>
      <sheetName val="건축공사"/>
      <sheetName val="잡철단가대비"/>
      <sheetName val="차수"/>
      <sheetName val="TARGET"/>
      <sheetName val="협력업체주소"/>
      <sheetName val="지급자재"/>
      <sheetName val="건축"/>
      <sheetName val="남양구조시험동"/>
      <sheetName val="원주내역"/>
      <sheetName val="토지대금정리날짜순"/>
      <sheetName val="통합(식포함)"/>
      <sheetName val="2.대외공문"/>
      <sheetName val="안산기계장치"/>
      <sheetName val="유림골조"/>
      <sheetName val="당사수지비교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기"/>
      <sheetName val="1-1"/>
      <sheetName val="전체"/>
      <sheetName val="하수급견적대비"/>
      <sheetName val="5사남"/>
      <sheetName val="RE9604"/>
      <sheetName val="계정"/>
      <sheetName val="2.대외공문"/>
      <sheetName val="잡철단가대비"/>
      <sheetName val="갑지1"/>
      <sheetName val="현장관리비 산출내역"/>
      <sheetName val="WONMI"/>
      <sheetName val="건축2"/>
      <sheetName val="CODE"/>
      <sheetName val="협력업체주소"/>
      <sheetName val="P-산#1-1(WOWA1)"/>
      <sheetName val="산출근거(본선외)"/>
      <sheetName val="input(본선외)"/>
      <sheetName val="현황CODE"/>
      <sheetName val="손익현황"/>
      <sheetName val="Requirement(Work Crew)"/>
      <sheetName val="20v956TB82 추가 국산품목록"/>
      <sheetName val="Excel"/>
      <sheetName val="지보1_98"/>
      <sheetName val="DATA"/>
      <sheetName val="토공총괄표"/>
      <sheetName val="Factor"/>
      <sheetName val="A"/>
      <sheetName val="건축공사"/>
      <sheetName val="노임"/>
      <sheetName val="선급법인세 (2)"/>
      <sheetName val="터널조도"/>
      <sheetName val="001"/>
      <sheetName val="MOTOR"/>
      <sheetName val="G.R300경비"/>
      <sheetName val="PIPE내역(FCN)"/>
      <sheetName val="Sheet1"/>
      <sheetName val="REDUCER"/>
      <sheetName val="WE'T"/>
      <sheetName val="직공비"/>
      <sheetName val="VC2 8.98"/>
      <sheetName val="총체"/>
      <sheetName val="통계자료"/>
      <sheetName val="차수"/>
      <sheetName val="터파기및재료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실행"/>
      <sheetName val="변경원가계산서"/>
      <sheetName val="공사개요"/>
      <sheetName val="견적일지"/>
      <sheetName val="견적업체"/>
      <sheetName val="현장관리비(지방)  "/>
      <sheetName val="견적의뢰"/>
      <sheetName val="공정표"/>
      <sheetName val="가설전기"/>
      <sheetName val="견적조건"/>
      <sheetName val="금액비교 "/>
      <sheetName val="실행예산서  "/>
      <sheetName val="원가계산서"/>
      <sheetName val="입찰견적보고서(일반) "/>
      <sheetName val="입찰견적보고서(관급)"/>
      <sheetName val="입찰가격"/>
      <sheetName val="IEJA (18개월,연차)"/>
      <sheetName val="IEJA (30개월,연차)"/>
      <sheetName val="IEJA (2개월어음)"/>
      <sheetName val="원가계산(총괄)"/>
      <sheetName val="실행금액상승요인분석"/>
      <sheetName val="토공사 "/>
      <sheetName val="석공사"/>
      <sheetName val="방수공사"/>
      <sheetName val="목창호 "/>
      <sheetName val="SD창호"/>
      <sheetName val="창호철물"/>
      <sheetName val="유리공사 "/>
      <sheetName val="수장공사"/>
      <sheetName val="도장공사 "/>
      <sheetName val="표지"/>
      <sheetName val="시멘트"/>
      <sheetName val="모래"/>
      <sheetName val="조직표 "/>
      <sheetName val="당초(개발)비교"/>
      <sheetName val="FAX양식 "/>
      <sheetName val="질의사항"/>
      <sheetName val="사내공문"/>
      <sheetName val="도형"/>
      <sheetName val="도급내역서"/>
      <sheetName val="집계표"/>
      <sheetName val="공사비집계표"/>
      <sheetName val="공사비내역서"/>
      <sheetName val="표지(갑지)"/>
      <sheetName val="투찰금액(50억이상)"/>
      <sheetName val="50억이하"/>
      <sheetName val="이윤확정법"/>
      <sheetName val="변경실행예산서 "/>
      <sheetName val="실행비교"/>
      <sheetName val="Sheet1"/>
      <sheetName val="Sheet2"/>
      <sheetName val="Sheet3"/>
      <sheetName val="원가상승요인"/>
      <sheetName val="설계변경(건축)"/>
      <sheetName val="설계변경(기계)"/>
      <sheetName val="설계변경(전기)"/>
      <sheetName val="기계변경"/>
      <sheetName val="조직도"/>
      <sheetName val="조직도 (2)"/>
      <sheetName val="주요설변내용"/>
      <sheetName val="타현장품목별비교"/>
      <sheetName val="제외공사"/>
      <sheetName val="타현장비교"/>
      <sheetName val="평당금액총괄비교"/>
      <sheetName val="마감변경"/>
      <sheetName val="마감자재변경비교"/>
      <sheetName val="변경실행예산서"/>
      <sheetName val="사내공문 (2)"/>
      <sheetName val="질의사항2"/>
      <sheetName val="질의상항(전기)"/>
      <sheetName val="원가계산서 (2)"/>
      <sheetName val="입찰견적보고서(일반)  (2)"/>
      <sheetName val="IEJA (3개월어음)"/>
      <sheetName val="IEJA (3개월어음) (1)"/>
      <sheetName val="IEJA (1개월어음) "/>
      <sheetName val="IEJA (1개월어음,실행추가)"/>
      <sheetName val="IEJA (3개월어음,실행추가) "/>
      <sheetName val="IEJA (현금)"/>
      <sheetName val="IEJA (현금) (2)"/>
      <sheetName val="IEJA (3개월어음) (2)"/>
      <sheetName val="디스켓라벨"/>
      <sheetName val="P-산#1-1(WOWA1)"/>
      <sheetName val="현장지지물물량"/>
      <sheetName val="전체"/>
      <sheetName val="공통가설"/>
      <sheetName val="현장관리비 산출내역"/>
      <sheetName val="3.하중산정4.지지력"/>
      <sheetName val="견적대비"/>
      <sheetName val="DATA"/>
      <sheetName val="EQT-ESTN"/>
      <sheetName val="계수시트"/>
      <sheetName val="BID"/>
      <sheetName val="인부신상자료"/>
      <sheetName val="PAINT"/>
      <sheetName val="실행간접비용"/>
      <sheetName val="가설건물"/>
      <sheetName val="DATE"/>
      <sheetName val="잡철단가대비"/>
      <sheetName val="관계회사거래내역및 채권채무잔액 99"/>
      <sheetName val="손익"/>
      <sheetName val="계정"/>
      <sheetName val="A"/>
      <sheetName val="G.R300경비"/>
      <sheetName val="5.개인보호구지급"/>
      <sheetName val="건축2"/>
      <sheetName val="Requirement(Work Crew)"/>
      <sheetName val="건축내역서"/>
      <sheetName val="설비내역서"/>
      <sheetName val="전기내역서"/>
      <sheetName val="설계가"/>
      <sheetName val="SG"/>
      <sheetName val="투찰"/>
      <sheetName val="토공집계표"/>
      <sheetName val="CAT_5"/>
      <sheetName val="1공구 건정토건 토공"/>
      <sheetName val="토공실행"/>
      <sheetName val="RE9604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총투입계"/>
      <sheetName val="공통가설"/>
      <sheetName val="갑지1"/>
      <sheetName val="양식통일"/>
      <sheetName val="건축공사"/>
      <sheetName val="계정"/>
      <sheetName val="기계"/>
      <sheetName val="목록"/>
      <sheetName val="Sheet1 (2)"/>
      <sheetName val="기본정보"/>
      <sheetName val="잡철단가대비"/>
      <sheetName val="대치판정"/>
      <sheetName val="예정(3)"/>
      <sheetName val="동원(3)"/>
      <sheetName val="건축개요"/>
      <sheetName val="2.대외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자금계획"/>
      <sheetName val="영업_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">
          <cell r="C12" t="str">
            <v>1501호</v>
          </cell>
          <cell r="D12" t="str">
            <v>1502호</v>
          </cell>
          <cell r="E12" t="str">
            <v>1503호</v>
          </cell>
          <cell r="F12" t="str">
            <v>1504호</v>
          </cell>
          <cell r="K12" t="str">
            <v>1505호</v>
          </cell>
          <cell r="L12" t="str">
            <v>1506호</v>
          </cell>
          <cell r="M12" t="str">
            <v>1507호</v>
          </cell>
          <cell r="N12" t="str">
            <v>1508호</v>
          </cell>
        </row>
        <row r="13">
          <cell r="C13">
            <v>6920</v>
          </cell>
          <cell r="D13">
            <v>6920</v>
          </cell>
          <cell r="E13">
            <v>6920</v>
          </cell>
          <cell r="F13">
            <v>6920</v>
          </cell>
          <cell r="K13">
            <v>6980</v>
          </cell>
          <cell r="L13">
            <v>6980</v>
          </cell>
          <cell r="M13">
            <v>6980</v>
          </cell>
          <cell r="N13">
            <v>6980</v>
          </cell>
        </row>
        <row r="14">
          <cell r="C14">
            <v>128500</v>
          </cell>
          <cell r="D14">
            <v>128500</v>
          </cell>
          <cell r="E14">
            <v>128500</v>
          </cell>
          <cell r="F14">
            <v>128500</v>
          </cell>
          <cell r="K14">
            <v>103800</v>
          </cell>
          <cell r="L14">
            <v>115800</v>
          </cell>
          <cell r="M14">
            <v>115800</v>
          </cell>
          <cell r="N14">
            <v>117600</v>
          </cell>
        </row>
        <row r="17">
          <cell r="C17" t="str">
            <v>1401호</v>
          </cell>
          <cell r="D17" t="str">
            <v>1402호</v>
          </cell>
          <cell r="E17" t="str">
            <v>1403호</v>
          </cell>
          <cell r="F17" t="str">
            <v>1404호</v>
          </cell>
          <cell r="K17" t="str">
            <v>1405호</v>
          </cell>
          <cell r="L17" t="str">
            <v>1406호</v>
          </cell>
          <cell r="M17" t="str">
            <v>1407호</v>
          </cell>
          <cell r="N17" t="str">
            <v>1408호</v>
          </cell>
        </row>
        <row r="18">
          <cell r="C18">
            <v>6610</v>
          </cell>
          <cell r="D18">
            <v>6610</v>
          </cell>
          <cell r="E18">
            <v>6610</v>
          </cell>
          <cell r="F18">
            <v>6610</v>
          </cell>
          <cell r="K18">
            <v>6920</v>
          </cell>
          <cell r="L18">
            <v>6920</v>
          </cell>
          <cell r="M18">
            <v>6920</v>
          </cell>
          <cell r="N18">
            <v>6920</v>
          </cell>
        </row>
        <row r="19">
          <cell r="C19">
            <v>159800</v>
          </cell>
          <cell r="D19">
            <v>159800</v>
          </cell>
          <cell r="E19">
            <v>159800</v>
          </cell>
          <cell r="F19">
            <v>159800</v>
          </cell>
          <cell r="K19">
            <v>143000</v>
          </cell>
          <cell r="L19">
            <v>153300</v>
          </cell>
          <cell r="M19">
            <v>153300</v>
          </cell>
          <cell r="N19">
            <v>157700</v>
          </cell>
        </row>
        <row r="22">
          <cell r="C22" t="str">
            <v>1301호</v>
          </cell>
          <cell r="D22" t="str">
            <v>1302호</v>
          </cell>
          <cell r="E22" t="str">
            <v>1303호</v>
          </cell>
          <cell r="F22" t="str">
            <v>1304호</v>
          </cell>
          <cell r="G22" t="str">
            <v>1305호</v>
          </cell>
          <cell r="H22" t="str">
            <v>1306호</v>
          </cell>
          <cell r="I22" t="str">
            <v>1307호</v>
          </cell>
          <cell r="J22" t="str">
            <v>1308호</v>
          </cell>
          <cell r="K22" t="str">
            <v>1309호</v>
          </cell>
          <cell r="L22" t="str">
            <v>1310호</v>
          </cell>
          <cell r="M22" t="str">
            <v>1311호</v>
          </cell>
          <cell r="N22" t="str">
            <v>1312호</v>
          </cell>
        </row>
        <row r="23">
          <cell r="C23">
            <v>6790</v>
          </cell>
          <cell r="D23">
            <v>6790</v>
          </cell>
          <cell r="E23">
            <v>6790</v>
          </cell>
          <cell r="F23">
            <v>6790</v>
          </cell>
          <cell r="G23">
            <v>6790</v>
          </cell>
          <cell r="H23">
            <v>6790</v>
          </cell>
          <cell r="I23">
            <v>6790</v>
          </cell>
          <cell r="J23">
            <v>6790</v>
          </cell>
          <cell r="K23">
            <v>6570</v>
          </cell>
          <cell r="L23">
            <v>6570</v>
          </cell>
          <cell r="M23">
            <v>6570</v>
          </cell>
          <cell r="N23">
            <v>6570</v>
          </cell>
        </row>
        <row r="24">
          <cell r="C24">
            <v>107300</v>
          </cell>
          <cell r="D24">
            <v>107300</v>
          </cell>
          <cell r="E24">
            <v>107300</v>
          </cell>
          <cell r="F24">
            <v>107300</v>
          </cell>
          <cell r="G24">
            <v>107300</v>
          </cell>
          <cell r="H24">
            <v>107300</v>
          </cell>
          <cell r="I24">
            <v>107300</v>
          </cell>
          <cell r="J24">
            <v>107300</v>
          </cell>
          <cell r="K24">
            <v>158800</v>
          </cell>
          <cell r="L24">
            <v>158800</v>
          </cell>
          <cell r="M24">
            <v>158800</v>
          </cell>
          <cell r="N24">
            <v>158800</v>
          </cell>
        </row>
        <row r="27">
          <cell r="C27" t="str">
            <v>1201호</v>
          </cell>
          <cell r="D27" t="str">
            <v>1202호</v>
          </cell>
          <cell r="E27" t="str">
            <v>1203호</v>
          </cell>
          <cell r="F27" t="str">
            <v>1204호</v>
          </cell>
          <cell r="G27" t="str">
            <v>1205호</v>
          </cell>
          <cell r="H27" t="str">
            <v>1206호</v>
          </cell>
          <cell r="I27" t="str">
            <v>1207호</v>
          </cell>
          <cell r="J27" t="str">
            <v>1208호</v>
          </cell>
          <cell r="K27" t="str">
            <v>1209호</v>
          </cell>
          <cell r="L27" t="str">
            <v>1210호</v>
          </cell>
          <cell r="M27" t="str">
            <v>1211호</v>
          </cell>
          <cell r="N27" t="str">
            <v>1212호</v>
          </cell>
          <cell r="O27" t="str">
            <v>1213호</v>
          </cell>
          <cell r="P27" t="str">
            <v>1214호</v>
          </cell>
          <cell r="Q27" t="str">
            <v>1215호</v>
          </cell>
          <cell r="R27" t="str">
            <v>1216호</v>
          </cell>
        </row>
        <row r="28">
          <cell r="C28">
            <v>6730</v>
          </cell>
          <cell r="D28">
            <v>6730</v>
          </cell>
          <cell r="E28">
            <v>6730</v>
          </cell>
          <cell r="F28">
            <v>6730</v>
          </cell>
          <cell r="G28">
            <v>6730</v>
          </cell>
          <cell r="H28">
            <v>6730</v>
          </cell>
          <cell r="I28">
            <v>6730</v>
          </cell>
          <cell r="J28">
            <v>6730</v>
          </cell>
          <cell r="K28">
            <v>6750</v>
          </cell>
          <cell r="L28">
            <v>6750</v>
          </cell>
          <cell r="M28">
            <v>6750</v>
          </cell>
          <cell r="N28">
            <v>6750</v>
          </cell>
          <cell r="O28">
            <v>6750</v>
          </cell>
          <cell r="P28">
            <v>6750</v>
          </cell>
          <cell r="Q28">
            <v>6750</v>
          </cell>
          <cell r="R28">
            <v>6750</v>
          </cell>
        </row>
        <row r="29">
          <cell r="C29">
            <v>126200</v>
          </cell>
          <cell r="D29">
            <v>126200</v>
          </cell>
          <cell r="E29">
            <v>126200</v>
          </cell>
          <cell r="F29">
            <v>126200</v>
          </cell>
          <cell r="G29">
            <v>126200</v>
          </cell>
          <cell r="H29">
            <v>126200</v>
          </cell>
          <cell r="I29">
            <v>126200</v>
          </cell>
          <cell r="J29">
            <v>126200</v>
          </cell>
          <cell r="K29">
            <v>106700</v>
          </cell>
          <cell r="L29">
            <v>106700</v>
          </cell>
          <cell r="M29">
            <v>106700</v>
          </cell>
          <cell r="N29">
            <v>106700</v>
          </cell>
          <cell r="O29">
            <v>106700</v>
          </cell>
          <cell r="P29">
            <v>106700</v>
          </cell>
          <cell r="Q29">
            <v>106700</v>
          </cell>
          <cell r="R29">
            <v>106700</v>
          </cell>
        </row>
        <row r="32">
          <cell r="C32" t="str">
            <v>1101호</v>
          </cell>
          <cell r="D32" t="str">
            <v>1102호</v>
          </cell>
          <cell r="E32" t="str">
            <v>1103호</v>
          </cell>
          <cell r="F32" t="str">
            <v>1104호</v>
          </cell>
          <cell r="G32" t="str">
            <v>1105호</v>
          </cell>
          <cell r="H32" t="str">
            <v>1106호</v>
          </cell>
          <cell r="I32" t="str">
            <v>1107호</v>
          </cell>
          <cell r="J32" t="str">
            <v>1108호</v>
          </cell>
          <cell r="K32" t="str">
            <v>1109호</v>
          </cell>
          <cell r="L32" t="str">
            <v>1110호</v>
          </cell>
          <cell r="M32" t="str">
            <v>1111호</v>
          </cell>
          <cell r="N32" t="str">
            <v>1112호</v>
          </cell>
          <cell r="O32" t="str">
            <v>1113호</v>
          </cell>
          <cell r="P32" t="str">
            <v>1114호</v>
          </cell>
          <cell r="Q32" t="str">
            <v>1115호</v>
          </cell>
          <cell r="R32" t="str">
            <v>1116호</v>
          </cell>
        </row>
        <row r="33">
          <cell r="C33">
            <v>6660</v>
          </cell>
          <cell r="D33">
            <v>6660</v>
          </cell>
          <cell r="E33">
            <v>6660</v>
          </cell>
          <cell r="F33">
            <v>6660</v>
          </cell>
          <cell r="G33">
            <v>6660</v>
          </cell>
          <cell r="H33">
            <v>6660</v>
          </cell>
          <cell r="I33">
            <v>6660</v>
          </cell>
          <cell r="J33">
            <v>6660</v>
          </cell>
          <cell r="K33">
            <v>6720</v>
          </cell>
          <cell r="L33">
            <v>6720</v>
          </cell>
          <cell r="M33">
            <v>6720</v>
          </cell>
          <cell r="N33">
            <v>6720</v>
          </cell>
          <cell r="O33">
            <v>6720</v>
          </cell>
          <cell r="P33">
            <v>6720</v>
          </cell>
          <cell r="Q33">
            <v>6720</v>
          </cell>
          <cell r="R33">
            <v>6720</v>
          </cell>
        </row>
        <row r="34">
          <cell r="C34">
            <v>136200</v>
          </cell>
          <cell r="D34">
            <v>136200</v>
          </cell>
          <cell r="E34">
            <v>136200</v>
          </cell>
          <cell r="F34">
            <v>136200</v>
          </cell>
          <cell r="G34">
            <v>136200</v>
          </cell>
          <cell r="H34">
            <v>136200</v>
          </cell>
          <cell r="I34">
            <v>136200</v>
          </cell>
          <cell r="J34">
            <v>136200</v>
          </cell>
          <cell r="K34">
            <v>117700</v>
          </cell>
          <cell r="L34">
            <v>117700</v>
          </cell>
          <cell r="M34">
            <v>117700</v>
          </cell>
          <cell r="N34">
            <v>117700</v>
          </cell>
          <cell r="O34">
            <v>117700</v>
          </cell>
          <cell r="P34">
            <v>117700</v>
          </cell>
          <cell r="Q34">
            <v>117700</v>
          </cell>
          <cell r="R34">
            <v>117700</v>
          </cell>
        </row>
        <row r="37">
          <cell r="C37" t="str">
            <v>1001호</v>
          </cell>
          <cell r="D37" t="str">
            <v>1002호</v>
          </cell>
          <cell r="E37" t="str">
            <v>1003호</v>
          </cell>
          <cell r="F37" t="str">
            <v>1004호</v>
          </cell>
          <cell r="G37" t="str">
            <v>1005호</v>
          </cell>
          <cell r="H37" t="str">
            <v>1006호</v>
          </cell>
          <cell r="I37" t="str">
            <v>1007호</v>
          </cell>
          <cell r="J37" t="str">
            <v>1008호</v>
          </cell>
          <cell r="K37" t="str">
            <v>1009호</v>
          </cell>
          <cell r="L37" t="str">
            <v>1010호</v>
          </cell>
          <cell r="M37" t="str">
            <v>1011호</v>
          </cell>
          <cell r="N37" t="str">
            <v>1012호</v>
          </cell>
          <cell r="O37" t="str">
            <v>1013호</v>
          </cell>
          <cell r="P37" t="str">
            <v>1014호</v>
          </cell>
          <cell r="Q37" t="str">
            <v>1015호</v>
          </cell>
          <cell r="R37" t="str">
            <v>1016호</v>
          </cell>
        </row>
        <row r="38">
          <cell r="C38">
            <v>6600</v>
          </cell>
          <cell r="D38">
            <v>6600</v>
          </cell>
          <cell r="E38">
            <v>6600</v>
          </cell>
          <cell r="F38">
            <v>6600</v>
          </cell>
          <cell r="G38">
            <v>6600</v>
          </cell>
          <cell r="H38">
            <v>6600</v>
          </cell>
          <cell r="I38">
            <v>6600</v>
          </cell>
          <cell r="J38">
            <v>6600</v>
          </cell>
          <cell r="K38">
            <v>6660</v>
          </cell>
          <cell r="L38">
            <v>6660</v>
          </cell>
          <cell r="M38">
            <v>6660</v>
          </cell>
          <cell r="N38">
            <v>6660</v>
          </cell>
          <cell r="O38">
            <v>6660</v>
          </cell>
          <cell r="P38">
            <v>6660</v>
          </cell>
          <cell r="Q38">
            <v>6660</v>
          </cell>
          <cell r="R38">
            <v>6660</v>
          </cell>
        </row>
        <row r="39">
          <cell r="C39">
            <v>148800</v>
          </cell>
          <cell r="D39">
            <v>148800</v>
          </cell>
          <cell r="E39">
            <v>148800</v>
          </cell>
          <cell r="F39">
            <v>148800</v>
          </cell>
          <cell r="G39">
            <v>148800</v>
          </cell>
          <cell r="H39">
            <v>148800</v>
          </cell>
          <cell r="I39">
            <v>148800</v>
          </cell>
          <cell r="J39">
            <v>148800</v>
          </cell>
          <cell r="K39">
            <v>130600</v>
          </cell>
          <cell r="L39">
            <v>130600</v>
          </cell>
          <cell r="M39">
            <v>130600</v>
          </cell>
          <cell r="N39">
            <v>130600</v>
          </cell>
          <cell r="O39">
            <v>130600</v>
          </cell>
          <cell r="P39">
            <v>130600</v>
          </cell>
          <cell r="Q39">
            <v>130600</v>
          </cell>
          <cell r="R39">
            <v>130600</v>
          </cell>
        </row>
        <row r="40">
          <cell r="C40" t="str">
            <v>901호</v>
          </cell>
          <cell r="D40" t="str">
            <v>902호</v>
          </cell>
          <cell r="E40" t="str">
            <v>903호</v>
          </cell>
          <cell r="F40" t="str">
            <v>904호</v>
          </cell>
          <cell r="G40" t="str">
            <v>905호</v>
          </cell>
          <cell r="H40" t="str">
            <v>906호</v>
          </cell>
          <cell r="I40" t="str">
            <v>907호</v>
          </cell>
          <cell r="J40" t="str">
            <v>908호</v>
          </cell>
          <cell r="K40" t="str">
            <v>909호</v>
          </cell>
          <cell r="L40" t="str">
            <v>910호</v>
          </cell>
          <cell r="M40" t="str">
            <v>911호</v>
          </cell>
          <cell r="N40" t="str">
            <v>912호</v>
          </cell>
          <cell r="O40" t="str">
            <v>913호</v>
          </cell>
          <cell r="P40" t="str">
            <v>914호</v>
          </cell>
          <cell r="Q40" t="str">
            <v>915호</v>
          </cell>
          <cell r="R40" t="str">
            <v>916호</v>
          </cell>
        </row>
        <row r="41">
          <cell r="C41">
            <v>6500</v>
          </cell>
          <cell r="D41">
            <v>6500</v>
          </cell>
          <cell r="E41">
            <v>6500</v>
          </cell>
          <cell r="F41">
            <v>6500</v>
          </cell>
          <cell r="G41">
            <v>6500</v>
          </cell>
          <cell r="H41">
            <v>6500</v>
          </cell>
          <cell r="I41">
            <v>6500</v>
          </cell>
          <cell r="J41">
            <v>6500</v>
          </cell>
          <cell r="K41">
            <v>6560</v>
          </cell>
          <cell r="L41">
            <v>6560</v>
          </cell>
          <cell r="M41">
            <v>6560</v>
          </cell>
          <cell r="N41">
            <v>6560</v>
          </cell>
          <cell r="O41">
            <v>6560</v>
          </cell>
          <cell r="P41">
            <v>6560</v>
          </cell>
          <cell r="Q41">
            <v>6560</v>
          </cell>
          <cell r="R41">
            <v>6560</v>
          </cell>
        </row>
        <row r="42">
          <cell r="C42">
            <v>146500</v>
          </cell>
          <cell r="D42">
            <v>146500</v>
          </cell>
          <cell r="E42">
            <v>146500</v>
          </cell>
          <cell r="F42">
            <v>146500</v>
          </cell>
          <cell r="G42">
            <v>146500</v>
          </cell>
          <cell r="H42">
            <v>146500</v>
          </cell>
          <cell r="I42">
            <v>146500</v>
          </cell>
          <cell r="J42">
            <v>146500</v>
          </cell>
          <cell r="K42">
            <v>128600</v>
          </cell>
          <cell r="L42">
            <v>128600</v>
          </cell>
          <cell r="M42">
            <v>128600</v>
          </cell>
          <cell r="N42">
            <v>128600</v>
          </cell>
          <cell r="O42">
            <v>128600</v>
          </cell>
          <cell r="P42">
            <v>128600</v>
          </cell>
          <cell r="Q42">
            <v>128600</v>
          </cell>
          <cell r="R42">
            <v>128600</v>
          </cell>
        </row>
        <row r="43">
          <cell r="C43" t="str">
            <v>801호</v>
          </cell>
          <cell r="D43" t="str">
            <v>802호</v>
          </cell>
          <cell r="E43" t="str">
            <v>803호</v>
          </cell>
          <cell r="F43" t="str">
            <v>804호</v>
          </cell>
          <cell r="G43" t="str">
            <v>805호</v>
          </cell>
          <cell r="H43" t="str">
            <v>806호</v>
          </cell>
          <cell r="I43" t="str">
            <v>807호</v>
          </cell>
          <cell r="J43" t="str">
            <v>808호</v>
          </cell>
          <cell r="K43" t="str">
            <v>809호</v>
          </cell>
          <cell r="L43" t="str">
            <v>810호</v>
          </cell>
          <cell r="M43" t="str">
            <v>811호</v>
          </cell>
          <cell r="N43" t="str">
            <v>812호</v>
          </cell>
          <cell r="O43" t="str">
            <v>813호</v>
          </cell>
          <cell r="P43" t="str">
            <v>814호</v>
          </cell>
          <cell r="Q43" t="str">
            <v>815호</v>
          </cell>
          <cell r="R43" t="str">
            <v>816호</v>
          </cell>
        </row>
        <row r="44">
          <cell r="C44">
            <v>6500</v>
          </cell>
          <cell r="D44">
            <v>6500</v>
          </cell>
          <cell r="E44">
            <v>6500</v>
          </cell>
          <cell r="F44">
            <v>6500</v>
          </cell>
          <cell r="G44">
            <v>6500</v>
          </cell>
          <cell r="H44">
            <v>6500</v>
          </cell>
          <cell r="I44">
            <v>6500</v>
          </cell>
          <cell r="J44">
            <v>6500</v>
          </cell>
          <cell r="K44">
            <v>6560</v>
          </cell>
          <cell r="L44">
            <v>6560</v>
          </cell>
          <cell r="M44">
            <v>6560</v>
          </cell>
          <cell r="N44">
            <v>6560</v>
          </cell>
          <cell r="O44">
            <v>6560</v>
          </cell>
          <cell r="P44">
            <v>6560</v>
          </cell>
          <cell r="Q44">
            <v>6560</v>
          </cell>
          <cell r="R44">
            <v>6560</v>
          </cell>
        </row>
        <row r="45">
          <cell r="C45">
            <v>146500</v>
          </cell>
          <cell r="D45">
            <v>146500</v>
          </cell>
          <cell r="E45">
            <v>146500</v>
          </cell>
          <cell r="F45">
            <v>146500</v>
          </cell>
          <cell r="G45">
            <v>146500</v>
          </cell>
          <cell r="H45">
            <v>146500</v>
          </cell>
          <cell r="I45">
            <v>146500</v>
          </cell>
          <cell r="J45">
            <v>146500</v>
          </cell>
          <cell r="K45">
            <v>128600</v>
          </cell>
          <cell r="L45">
            <v>128600</v>
          </cell>
          <cell r="M45">
            <v>128600</v>
          </cell>
          <cell r="N45">
            <v>128600</v>
          </cell>
          <cell r="O45">
            <v>128600</v>
          </cell>
          <cell r="P45">
            <v>128600</v>
          </cell>
          <cell r="Q45">
            <v>128600</v>
          </cell>
          <cell r="R45">
            <v>128600</v>
          </cell>
        </row>
        <row r="46">
          <cell r="C46" t="str">
            <v>701호</v>
          </cell>
          <cell r="D46" t="str">
            <v>702호</v>
          </cell>
          <cell r="E46" t="str">
            <v>703호</v>
          </cell>
          <cell r="F46" t="str">
            <v>704호</v>
          </cell>
          <cell r="G46" t="str">
            <v>705호</v>
          </cell>
          <cell r="H46" t="str">
            <v>706호</v>
          </cell>
          <cell r="I46" t="str">
            <v>707호</v>
          </cell>
          <cell r="J46" t="str">
            <v>708호</v>
          </cell>
          <cell r="K46" t="str">
            <v>709호</v>
          </cell>
          <cell r="L46" t="str">
            <v>710호</v>
          </cell>
          <cell r="M46" t="str">
            <v>711호</v>
          </cell>
          <cell r="N46" t="str">
            <v>712호</v>
          </cell>
          <cell r="O46" t="str">
            <v>713호</v>
          </cell>
          <cell r="P46" t="str">
            <v>714호</v>
          </cell>
          <cell r="Q46" t="str">
            <v>715호</v>
          </cell>
          <cell r="R46" t="str">
            <v>716호</v>
          </cell>
        </row>
        <row r="47">
          <cell r="C47">
            <v>6500</v>
          </cell>
          <cell r="D47">
            <v>6500</v>
          </cell>
          <cell r="E47">
            <v>6500</v>
          </cell>
          <cell r="F47">
            <v>6500</v>
          </cell>
          <cell r="G47">
            <v>6500</v>
          </cell>
          <cell r="H47">
            <v>6500</v>
          </cell>
          <cell r="I47">
            <v>6500</v>
          </cell>
          <cell r="J47">
            <v>6500</v>
          </cell>
          <cell r="K47">
            <v>6560</v>
          </cell>
          <cell r="L47">
            <v>6560</v>
          </cell>
          <cell r="M47">
            <v>6560</v>
          </cell>
          <cell r="N47">
            <v>6560</v>
          </cell>
          <cell r="O47">
            <v>6560</v>
          </cell>
          <cell r="P47">
            <v>6560</v>
          </cell>
          <cell r="Q47">
            <v>6560</v>
          </cell>
          <cell r="R47">
            <v>6560</v>
          </cell>
        </row>
        <row r="48">
          <cell r="C48">
            <v>146500</v>
          </cell>
          <cell r="D48">
            <v>146500</v>
          </cell>
          <cell r="E48">
            <v>146500</v>
          </cell>
          <cell r="F48">
            <v>146500</v>
          </cell>
          <cell r="G48">
            <v>146500</v>
          </cell>
          <cell r="H48">
            <v>146500</v>
          </cell>
          <cell r="I48">
            <v>146500</v>
          </cell>
          <cell r="J48">
            <v>146500</v>
          </cell>
          <cell r="K48">
            <v>128600</v>
          </cell>
          <cell r="L48">
            <v>128600</v>
          </cell>
          <cell r="M48">
            <v>128600</v>
          </cell>
          <cell r="N48">
            <v>128600</v>
          </cell>
          <cell r="O48">
            <v>128600</v>
          </cell>
          <cell r="P48">
            <v>128600</v>
          </cell>
          <cell r="Q48">
            <v>128600</v>
          </cell>
          <cell r="R48">
            <v>128600</v>
          </cell>
        </row>
        <row r="49">
          <cell r="C49" t="str">
            <v>601호</v>
          </cell>
          <cell r="D49" t="str">
            <v>602호</v>
          </cell>
          <cell r="E49" t="str">
            <v>603호</v>
          </cell>
          <cell r="F49" t="str">
            <v>604호</v>
          </cell>
          <cell r="G49" t="str">
            <v>605호</v>
          </cell>
          <cell r="H49" t="str">
            <v>606호</v>
          </cell>
          <cell r="I49" t="str">
            <v>607호</v>
          </cell>
          <cell r="J49" t="str">
            <v>608호</v>
          </cell>
          <cell r="K49" t="str">
            <v>609호</v>
          </cell>
          <cell r="L49" t="str">
            <v>610호</v>
          </cell>
          <cell r="M49" t="str">
            <v>611호</v>
          </cell>
          <cell r="N49" t="str">
            <v>612호</v>
          </cell>
          <cell r="O49" t="str">
            <v>613호</v>
          </cell>
          <cell r="P49" t="str">
            <v>614호</v>
          </cell>
          <cell r="Q49" t="str">
            <v>615호</v>
          </cell>
          <cell r="R49" t="str">
            <v>616호</v>
          </cell>
        </row>
        <row r="50">
          <cell r="C50">
            <v>6400</v>
          </cell>
          <cell r="D50">
            <v>6400</v>
          </cell>
          <cell r="E50">
            <v>6400</v>
          </cell>
          <cell r="F50">
            <v>6400</v>
          </cell>
          <cell r="G50">
            <v>6400</v>
          </cell>
          <cell r="H50">
            <v>6400</v>
          </cell>
          <cell r="I50">
            <v>6400</v>
          </cell>
          <cell r="J50">
            <v>6400</v>
          </cell>
          <cell r="K50">
            <v>6460</v>
          </cell>
          <cell r="L50">
            <v>6460</v>
          </cell>
          <cell r="M50">
            <v>6460</v>
          </cell>
          <cell r="N50">
            <v>6460</v>
          </cell>
          <cell r="O50">
            <v>6460</v>
          </cell>
          <cell r="P50">
            <v>6460</v>
          </cell>
          <cell r="Q50">
            <v>6460</v>
          </cell>
          <cell r="R50">
            <v>6460</v>
          </cell>
        </row>
        <row r="51">
          <cell r="C51">
            <v>144300</v>
          </cell>
          <cell r="D51">
            <v>144300</v>
          </cell>
          <cell r="E51">
            <v>144300</v>
          </cell>
          <cell r="F51">
            <v>144300</v>
          </cell>
          <cell r="G51">
            <v>144300</v>
          </cell>
          <cell r="H51">
            <v>144300</v>
          </cell>
          <cell r="I51">
            <v>144300</v>
          </cell>
          <cell r="J51">
            <v>144300</v>
          </cell>
          <cell r="K51">
            <v>126600</v>
          </cell>
          <cell r="L51">
            <v>126600</v>
          </cell>
          <cell r="M51">
            <v>126600</v>
          </cell>
          <cell r="N51">
            <v>126600</v>
          </cell>
          <cell r="O51">
            <v>126600</v>
          </cell>
          <cell r="P51">
            <v>126600</v>
          </cell>
          <cell r="Q51">
            <v>126600</v>
          </cell>
          <cell r="R51">
            <v>126600</v>
          </cell>
        </row>
        <row r="52">
          <cell r="C52" t="str">
            <v>501호</v>
          </cell>
          <cell r="D52" t="str">
            <v>502호</v>
          </cell>
          <cell r="E52" t="str">
            <v>503호</v>
          </cell>
          <cell r="F52" t="str">
            <v>504호</v>
          </cell>
          <cell r="G52" t="str">
            <v>505호</v>
          </cell>
          <cell r="H52" t="str">
            <v>506호</v>
          </cell>
          <cell r="I52" t="str">
            <v>507호</v>
          </cell>
          <cell r="J52" t="str">
            <v>508호</v>
          </cell>
          <cell r="K52" t="str">
            <v>509호</v>
          </cell>
          <cell r="L52" t="str">
            <v>510호</v>
          </cell>
          <cell r="M52" t="str">
            <v>511호</v>
          </cell>
          <cell r="N52" t="str">
            <v>512호</v>
          </cell>
          <cell r="O52" t="str">
            <v>513호</v>
          </cell>
          <cell r="P52" t="str">
            <v>514호</v>
          </cell>
          <cell r="Q52" t="str">
            <v>515호</v>
          </cell>
          <cell r="R52" t="str">
            <v>516호</v>
          </cell>
        </row>
        <row r="53">
          <cell r="C53">
            <v>6400</v>
          </cell>
          <cell r="D53">
            <v>6400</v>
          </cell>
          <cell r="E53">
            <v>6400</v>
          </cell>
          <cell r="F53">
            <v>6400</v>
          </cell>
          <cell r="G53">
            <v>6400</v>
          </cell>
          <cell r="H53">
            <v>6400</v>
          </cell>
          <cell r="I53">
            <v>6400</v>
          </cell>
          <cell r="J53">
            <v>6400</v>
          </cell>
          <cell r="K53">
            <v>6460</v>
          </cell>
          <cell r="L53">
            <v>6460</v>
          </cell>
          <cell r="M53">
            <v>6460</v>
          </cell>
          <cell r="N53">
            <v>6460</v>
          </cell>
          <cell r="O53">
            <v>6460</v>
          </cell>
          <cell r="P53">
            <v>6460</v>
          </cell>
          <cell r="Q53">
            <v>6460</v>
          </cell>
          <cell r="R53">
            <v>6460</v>
          </cell>
        </row>
        <row r="54">
          <cell r="C54">
            <v>144300</v>
          </cell>
          <cell r="D54">
            <v>144300</v>
          </cell>
          <cell r="E54">
            <v>144300</v>
          </cell>
          <cell r="F54">
            <v>144300</v>
          </cell>
          <cell r="G54">
            <v>144300</v>
          </cell>
          <cell r="H54">
            <v>144300</v>
          </cell>
          <cell r="I54">
            <v>144300</v>
          </cell>
          <cell r="J54">
            <v>144300</v>
          </cell>
          <cell r="K54">
            <v>126600</v>
          </cell>
          <cell r="L54">
            <v>126600</v>
          </cell>
          <cell r="M54">
            <v>126600</v>
          </cell>
          <cell r="N54">
            <v>126600</v>
          </cell>
          <cell r="O54">
            <v>126600</v>
          </cell>
          <cell r="P54">
            <v>126600</v>
          </cell>
          <cell r="Q54">
            <v>126600</v>
          </cell>
          <cell r="R54">
            <v>126600</v>
          </cell>
        </row>
        <row r="55">
          <cell r="C55" t="str">
            <v>401호</v>
          </cell>
          <cell r="D55" t="str">
            <v>402호</v>
          </cell>
          <cell r="E55" t="str">
            <v>403호</v>
          </cell>
          <cell r="F55" t="str">
            <v>404호</v>
          </cell>
          <cell r="G55" t="str">
            <v>405호</v>
          </cell>
          <cell r="H55" t="str">
            <v>406호</v>
          </cell>
          <cell r="I55" t="str">
            <v>407호</v>
          </cell>
          <cell r="J55" t="str">
            <v>408호</v>
          </cell>
          <cell r="K55" t="str">
            <v>409호</v>
          </cell>
          <cell r="L55" t="str">
            <v>410호</v>
          </cell>
          <cell r="M55" t="str">
            <v>411호</v>
          </cell>
          <cell r="N55" t="str">
            <v>412호</v>
          </cell>
          <cell r="O55" t="str">
            <v>413호</v>
          </cell>
          <cell r="P55" t="str">
            <v>414호</v>
          </cell>
          <cell r="Q55" t="str">
            <v>415호</v>
          </cell>
          <cell r="R55" t="str">
            <v>416호</v>
          </cell>
        </row>
        <row r="56">
          <cell r="C56">
            <v>6400</v>
          </cell>
          <cell r="D56">
            <v>6400</v>
          </cell>
          <cell r="E56">
            <v>6400</v>
          </cell>
          <cell r="F56">
            <v>6400</v>
          </cell>
          <cell r="G56">
            <v>6400</v>
          </cell>
          <cell r="H56">
            <v>6400</v>
          </cell>
          <cell r="I56">
            <v>6400</v>
          </cell>
          <cell r="J56">
            <v>6400</v>
          </cell>
          <cell r="K56">
            <v>6460</v>
          </cell>
          <cell r="L56">
            <v>6460</v>
          </cell>
          <cell r="M56">
            <v>6460</v>
          </cell>
          <cell r="N56">
            <v>6460</v>
          </cell>
          <cell r="O56">
            <v>6460</v>
          </cell>
          <cell r="P56">
            <v>6460</v>
          </cell>
          <cell r="Q56">
            <v>6460</v>
          </cell>
          <cell r="R56">
            <v>6460</v>
          </cell>
        </row>
        <row r="57">
          <cell r="C57">
            <v>144300</v>
          </cell>
          <cell r="D57">
            <v>144300</v>
          </cell>
          <cell r="E57">
            <v>144300</v>
          </cell>
          <cell r="F57">
            <v>144300</v>
          </cell>
          <cell r="G57">
            <v>144300</v>
          </cell>
          <cell r="H57">
            <v>144300</v>
          </cell>
          <cell r="I57">
            <v>144300</v>
          </cell>
          <cell r="J57">
            <v>144300</v>
          </cell>
          <cell r="K57">
            <v>126600</v>
          </cell>
          <cell r="L57">
            <v>126600</v>
          </cell>
          <cell r="M57">
            <v>126600</v>
          </cell>
          <cell r="N57">
            <v>126600</v>
          </cell>
          <cell r="O57">
            <v>126600</v>
          </cell>
          <cell r="P57">
            <v>126600</v>
          </cell>
          <cell r="Q57">
            <v>126600</v>
          </cell>
          <cell r="R57">
            <v>126600</v>
          </cell>
        </row>
        <row r="58">
          <cell r="C58" t="str">
            <v>301호</v>
          </cell>
          <cell r="D58" t="str">
            <v>302호</v>
          </cell>
          <cell r="E58" t="str">
            <v>303호</v>
          </cell>
          <cell r="F58" t="str">
            <v>304호</v>
          </cell>
          <cell r="G58" t="str">
            <v>305호</v>
          </cell>
          <cell r="H58" t="str">
            <v>306호</v>
          </cell>
          <cell r="I58" t="str">
            <v>307호</v>
          </cell>
          <cell r="J58" t="str">
            <v>308호</v>
          </cell>
          <cell r="K58" t="str">
            <v>309호</v>
          </cell>
          <cell r="L58" t="str">
            <v>310호</v>
          </cell>
          <cell r="M58" t="str">
            <v>311호</v>
          </cell>
          <cell r="N58" t="str">
            <v>312호</v>
          </cell>
          <cell r="O58" t="str">
            <v>313호</v>
          </cell>
          <cell r="P58" t="str">
            <v>314호</v>
          </cell>
          <cell r="Q58" t="str">
            <v>315호</v>
          </cell>
          <cell r="R58" t="str">
            <v>316호</v>
          </cell>
        </row>
        <row r="59">
          <cell r="C59">
            <v>6210</v>
          </cell>
          <cell r="D59">
            <v>6210</v>
          </cell>
          <cell r="E59">
            <v>6210</v>
          </cell>
          <cell r="F59">
            <v>6210</v>
          </cell>
          <cell r="G59">
            <v>6210</v>
          </cell>
          <cell r="H59">
            <v>6210</v>
          </cell>
          <cell r="I59">
            <v>6210</v>
          </cell>
          <cell r="J59">
            <v>6210</v>
          </cell>
          <cell r="K59">
            <v>6260</v>
          </cell>
          <cell r="L59">
            <v>6260</v>
          </cell>
          <cell r="M59">
            <v>6260</v>
          </cell>
          <cell r="N59">
            <v>6260</v>
          </cell>
          <cell r="O59">
            <v>6260</v>
          </cell>
          <cell r="P59">
            <v>6260</v>
          </cell>
          <cell r="Q59">
            <v>6260</v>
          </cell>
          <cell r="R59">
            <v>6260</v>
          </cell>
        </row>
        <row r="60">
          <cell r="C60">
            <v>140000</v>
          </cell>
          <cell r="D60">
            <v>140000</v>
          </cell>
          <cell r="E60">
            <v>140000</v>
          </cell>
          <cell r="F60">
            <v>140000</v>
          </cell>
          <cell r="G60">
            <v>140000</v>
          </cell>
          <cell r="H60">
            <v>140000</v>
          </cell>
          <cell r="I60">
            <v>140000</v>
          </cell>
          <cell r="J60">
            <v>140000</v>
          </cell>
          <cell r="K60">
            <v>122700</v>
          </cell>
          <cell r="L60">
            <v>122700</v>
          </cell>
          <cell r="M60">
            <v>122700</v>
          </cell>
          <cell r="N60">
            <v>122700</v>
          </cell>
          <cell r="O60">
            <v>122700</v>
          </cell>
          <cell r="P60">
            <v>122700</v>
          </cell>
          <cell r="Q60">
            <v>122700</v>
          </cell>
          <cell r="R60">
            <v>122700</v>
          </cell>
        </row>
        <row r="61">
          <cell r="C61" t="str">
            <v>201호</v>
          </cell>
          <cell r="D61" t="str">
            <v>202호</v>
          </cell>
          <cell r="E61" t="str">
            <v>203호</v>
          </cell>
          <cell r="F61" t="str">
            <v>204호</v>
          </cell>
          <cell r="G61" t="str">
            <v>205호</v>
          </cell>
          <cell r="H61" t="str">
            <v>206호</v>
          </cell>
          <cell r="I61" t="str">
            <v>207호</v>
          </cell>
          <cell r="J61" t="str">
            <v>208호</v>
          </cell>
          <cell r="K61" t="str">
            <v>209호</v>
          </cell>
          <cell r="L61" t="str">
            <v>210호</v>
          </cell>
          <cell r="M61" t="str">
            <v>211호</v>
          </cell>
          <cell r="N61" t="str">
            <v>212호</v>
          </cell>
          <cell r="O61" t="str">
            <v>213호</v>
          </cell>
          <cell r="P61" t="str">
            <v>214호</v>
          </cell>
          <cell r="Q61" t="str">
            <v>215호</v>
          </cell>
          <cell r="R61" t="str">
            <v>216호</v>
          </cell>
        </row>
        <row r="62">
          <cell r="C62">
            <v>5980</v>
          </cell>
          <cell r="D62">
            <v>5980</v>
          </cell>
          <cell r="E62">
            <v>5980</v>
          </cell>
          <cell r="F62">
            <v>5980</v>
          </cell>
          <cell r="G62">
            <v>5980</v>
          </cell>
          <cell r="H62">
            <v>5980</v>
          </cell>
          <cell r="I62">
            <v>5980</v>
          </cell>
          <cell r="J62">
            <v>5980</v>
          </cell>
          <cell r="K62">
            <v>6040</v>
          </cell>
          <cell r="L62">
            <v>6040</v>
          </cell>
          <cell r="M62">
            <v>6040</v>
          </cell>
          <cell r="N62">
            <v>6040</v>
          </cell>
          <cell r="O62">
            <v>6040</v>
          </cell>
          <cell r="P62">
            <v>6040</v>
          </cell>
          <cell r="Q62">
            <v>6040</v>
          </cell>
          <cell r="R62">
            <v>6040</v>
          </cell>
        </row>
        <row r="63">
          <cell r="C63">
            <v>134800</v>
          </cell>
          <cell r="D63">
            <v>134800</v>
          </cell>
          <cell r="E63">
            <v>134800</v>
          </cell>
          <cell r="F63">
            <v>134800</v>
          </cell>
          <cell r="G63">
            <v>134800</v>
          </cell>
          <cell r="H63">
            <v>134800</v>
          </cell>
          <cell r="I63">
            <v>134800</v>
          </cell>
          <cell r="J63">
            <v>134800</v>
          </cell>
          <cell r="K63">
            <v>118400</v>
          </cell>
          <cell r="L63">
            <v>118400</v>
          </cell>
          <cell r="M63">
            <v>118400</v>
          </cell>
          <cell r="N63">
            <v>118400</v>
          </cell>
          <cell r="O63">
            <v>118400</v>
          </cell>
          <cell r="P63">
            <v>118400</v>
          </cell>
          <cell r="Q63">
            <v>118400</v>
          </cell>
          <cell r="R63">
            <v>118400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전자금총괄"/>
      <sheetName val="운전자금96"/>
      <sheetName val="운전자금97총괄"/>
      <sheetName val="영업.일1"/>
      <sheetName val="추정12.別"/>
      <sheetName val="總括.12"/>
      <sheetName val="總括.12 (2)"/>
      <sheetName val="원가분석"/>
      <sheetName val="원가분석1"/>
      <sheetName val="영업.細"/>
      <sheetName val="전년포함"/>
      <sheetName val="손익"/>
      <sheetName val="공문.사"/>
      <sheetName val="영업_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  <sheetDataSet>
      <sheetData sheetId="0" refreshError="1"/>
      <sheetData sheetId="1" refreshError="1"/>
      <sheetData sheetId="2">
        <row r="3">
          <cell r="B3" t="str">
            <v>가설공사</v>
          </cell>
        </row>
        <row r="4">
          <cell r="B4" t="str">
            <v>지정공사</v>
          </cell>
        </row>
        <row r="5">
          <cell r="B5" t="str">
            <v>형틀공사</v>
          </cell>
        </row>
        <row r="6">
          <cell r="B6" t="str">
            <v>철근공사</v>
          </cell>
        </row>
        <row r="7">
          <cell r="B7" t="str">
            <v>콘크리트/비계공사</v>
          </cell>
        </row>
        <row r="8">
          <cell r="B8" t="str">
            <v>조적공사</v>
          </cell>
        </row>
        <row r="9">
          <cell r="B9" t="str">
            <v>방수공사</v>
          </cell>
        </row>
        <row r="10">
          <cell r="B10" t="str">
            <v>타일/석공사</v>
          </cell>
        </row>
        <row r="11">
          <cell r="B11" t="str">
            <v>미장공사</v>
          </cell>
        </row>
        <row r="12">
          <cell r="B12" t="str">
            <v>수장공사</v>
          </cell>
        </row>
        <row r="13">
          <cell r="B13" t="str">
            <v>내장목공사</v>
          </cell>
        </row>
        <row r="14">
          <cell r="B14" t="str">
            <v>유리/코킹공사</v>
          </cell>
        </row>
        <row r="15">
          <cell r="B15" t="str">
            <v>창호공사</v>
          </cell>
        </row>
        <row r="16">
          <cell r="B16" t="str">
            <v>가구공사</v>
          </cell>
        </row>
        <row r="17">
          <cell r="B17" t="str">
            <v>잡철물공사</v>
          </cell>
        </row>
        <row r="18">
          <cell r="B18" t="str">
            <v>기타잡공사</v>
          </cell>
        </row>
        <row r="19">
          <cell r="B19" t="str">
            <v>전기공사</v>
          </cell>
        </row>
        <row r="20">
          <cell r="B20" t="str">
            <v>설비공사</v>
          </cell>
        </row>
        <row r="21">
          <cell r="B21" t="str">
            <v>토목공사</v>
          </cell>
        </row>
        <row r="22">
          <cell r="B22" t="str">
            <v>지급자재</v>
          </cell>
        </row>
        <row r="23">
          <cell r="B23" t="str">
            <v>현장관리비</v>
          </cell>
        </row>
        <row r="24">
          <cell r="B24" t="str">
            <v>M/H건립비</v>
          </cell>
        </row>
        <row r="25">
          <cell r="B25" t="str">
            <v>설계비</v>
          </cell>
        </row>
        <row r="26">
          <cell r="B26" t="str">
            <v>감리비</v>
          </cell>
        </row>
      </sheetData>
      <sheetData sheetId="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기초자료"/>
      <sheetName val="이름표"/>
      <sheetName val="시장성초안camera"/>
      <sheetName val="사업수지"/>
      <sheetName val=""/>
      <sheetName val="99노임기준"/>
      <sheetName val="개산공사비"/>
      <sheetName val="사업개요"/>
      <sheetName val="사업성분석"/>
      <sheetName val="기본단가표"/>
      <sheetName val="준공조서"/>
      <sheetName val="공사준공계"/>
      <sheetName val="준공검사보고서"/>
      <sheetName val="단중표"/>
      <sheetName val="건축공사"/>
      <sheetName val="콤보박스와 리스트박스의 연결"/>
      <sheetName val="골조시행"/>
      <sheetName val="스포회원매출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  <sheetName val="#REF"/>
      <sheetName val="2.대외공문"/>
      <sheetName val="도급견적가"/>
      <sheetName val="도급"/>
      <sheetName val="BID"/>
      <sheetName val="남양시작동자105노65기1.3화1.2"/>
      <sheetName val="기성분해조립장"/>
      <sheetName val="정공공사"/>
      <sheetName val="소비자가"/>
      <sheetName val="5.세운W-A"/>
      <sheetName val="인부신상자료"/>
      <sheetName val="노임단가"/>
      <sheetName val="수목단가"/>
      <sheetName val="시설수량표"/>
      <sheetName val="식재수량표"/>
      <sheetName val="건축내역서"/>
      <sheetName val="집계표"/>
      <sheetName val="설비내역서"/>
      <sheetName val="전기내역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  <sheetDataSet>
      <sheetData sheetId="0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청천내"/>
      <sheetName val="CONCRETE"/>
      <sheetName val="계수시트"/>
      <sheetName val="실행대비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#REF"/>
      <sheetName val="PRESS공사(을)"/>
      <sheetName val="지질조사"/>
      <sheetName val="기계경비(시간당)"/>
      <sheetName val="램머"/>
      <sheetName val="9902"/>
      <sheetName val="현장경비"/>
      <sheetName val="01"/>
      <sheetName val="공사개요"/>
      <sheetName val="대비"/>
      <sheetName val="도급내역"/>
      <sheetName val="재노경"/>
      <sheetName val="토공(우물통,기타) "/>
      <sheetName val="인건비 "/>
      <sheetName val="입찰"/>
      <sheetName val="현경"/>
      <sheetName val="평가데이터"/>
      <sheetName val="단가"/>
      <sheetName val="SG"/>
      <sheetName val="건축"/>
      <sheetName val="산출금액내역"/>
      <sheetName val="BOM"/>
      <sheetName val="하수처리장(토목)"/>
      <sheetName val="배수내역"/>
      <sheetName val="G.R300경비"/>
      <sheetName val="내역서"/>
      <sheetName val="2000년1차"/>
      <sheetName val="TOTAL_BOQ"/>
      <sheetName val="하도급총ꔄ표 (2)"/>
      <sheetName val="Y-WORK"/>
      <sheetName val="용소리교"/>
      <sheetName val="슬래브"/>
      <sheetName val="FACTOR"/>
      <sheetName val="총괄-1"/>
      <sheetName val="신표지1"/>
      <sheetName val="정부노임단가"/>
      <sheetName val="국내조달(통합-1)"/>
      <sheetName val="2@ BOX"/>
      <sheetName val="A1"/>
      <sheetName val="일반부표"/>
      <sheetName val="간접"/>
      <sheetName val="다곡2교"/>
      <sheetName val="단가조사"/>
      <sheetName val="설계서(토목)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기초작업"/>
      <sheetName val="3.공통공사대비"/>
      <sheetName val="골재"/>
      <sheetName val="요율"/>
      <sheetName val="자재대"/>
      <sheetName val="공통비총괄표"/>
      <sheetName val="토사(PE)"/>
      <sheetName val="내역"/>
      <sheetName val="AS포장복구 "/>
      <sheetName val="토공계산서(부체도로)"/>
      <sheetName val="예가표"/>
      <sheetName val="토공단위당"/>
      <sheetName val="수토공단위당"/>
      <sheetName val="총괄"/>
      <sheetName val="CODE"/>
      <sheetName val="조명시설"/>
      <sheetName val="원가계산서"/>
      <sheetName val="현장관리비"/>
      <sheetName val="별표 "/>
      <sheetName val="자재단가"/>
      <sheetName val="관리,공감"/>
      <sheetName val="관로토공"/>
      <sheetName val="총괄표"/>
      <sheetName val="내역서 제출"/>
      <sheetName val="BID"/>
      <sheetName val="지수980731이후"/>
      <sheetName val="석축설면"/>
      <sheetName val="법면단"/>
      <sheetName val="맨홀수량"/>
      <sheetName val="CTEMCOST"/>
      <sheetName val="광산내역"/>
      <sheetName val="가설개략"/>
      <sheetName val="을지"/>
      <sheetName val="장비비"/>
      <sheetName val="실행간접비용"/>
      <sheetName val="가격조사서"/>
      <sheetName val="DATA"/>
      <sheetName val="마감사양"/>
      <sheetName val="해평견적"/>
      <sheetName val="부안일위"/>
      <sheetName val="효성CB 1P기초"/>
      <sheetName val="설계명세서"/>
      <sheetName val="예산명세서"/>
      <sheetName val="자료입력"/>
      <sheetName val="유림골조"/>
      <sheetName val="비교1"/>
      <sheetName val="9509"/>
      <sheetName val="2호맨홀공제수량"/>
      <sheetName val="도급내역5+800"/>
      <sheetName val="도급금액"/>
      <sheetName val="구조물공집계"/>
      <sheetName val="hvac(제어동)"/>
      <sheetName val="6호기"/>
      <sheetName val="코드"/>
      <sheetName val="데이타"/>
      <sheetName val="개요"/>
      <sheetName val="첨"/>
      <sheetName val="남평내역"/>
      <sheetName val="C1.공사개요"/>
      <sheetName val="실행(1)"/>
      <sheetName val="A1.스케쥴"/>
      <sheetName val="1호인버트수량"/>
      <sheetName val="진천방향"/>
      <sheetName val="기준액"/>
      <sheetName val="사업성(주상복합)"/>
      <sheetName val="급여조견표"/>
      <sheetName val="70%"/>
      <sheetName val="관급자재"/>
      <sheetName val="부대투찰토공7Ƞ(2)"/>
      <sheetName val="공종목록표"/>
      <sheetName val="파일의이용"/>
      <sheetName val="일위대가목차"/>
      <sheetName val="집계표"/>
      <sheetName val="원가계산"/>
      <sheetName val="맨홀수량산출"/>
      <sheetName val="Total"/>
      <sheetName val="TB"/>
      <sheetName val="설계예산서"/>
      <sheetName val="조건"/>
      <sheetName val="경비2내역"/>
      <sheetName val="2. 공원조도"/>
      <sheetName val="공사명입력"/>
      <sheetName val="근로자자료입력"/>
      <sheetName val="참고자료"/>
      <sheetName val="예산갑지"/>
      <sheetName val="Customer Databas"/>
      <sheetName val="설계내역"/>
      <sheetName val="98지급계획"/>
      <sheetName val="입력"/>
      <sheetName val="빌딩 안내"/>
      <sheetName val="전통건설"/>
      <sheetName val="전력구구조물산근"/>
      <sheetName val="안정성검토"/>
      <sheetName val="하중계산"/>
      <sheetName val="설계기준"/>
      <sheetName val="부대tu"/>
      <sheetName val="식재인부"/>
      <sheetName val="부속동"/>
      <sheetName val="시행예산"/>
      <sheetName val="품의서"/>
      <sheetName val="CON'C"/>
      <sheetName val="2.3 교각강성"/>
      <sheetName val="설계방향"/>
      <sheetName val="2.지진하중계산"/>
      <sheetName val="토공사"/>
      <sheetName val="총사업비명세"/>
      <sheetName val="총투자비산정"/>
      <sheetName val="세부내역"/>
      <sheetName val="강교(Sub)"/>
      <sheetName val="기별(종합)"/>
      <sheetName val="JUCK"/>
      <sheetName val="관현간선토공총"/>
      <sheetName val="내역서01"/>
      <sheetName val="1"/>
      <sheetName val="오수토공"/>
      <sheetName val="부대내역"/>
      <sheetName val="견"/>
      <sheetName val="소방"/>
      <sheetName val="단가표"/>
      <sheetName val="동원인원"/>
      <sheetName val="Baby일위대가"/>
      <sheetName val="노임"/>
      <sheetName val="시점교대"/>
      <sheetName val="터널전기"/>
      <sheetName val="부대공"/>
      <sheetName val="설계서(7)"/>
      <sheetName val="주요량(96)"/>
      <sheetName val="토목(용인)"/>
      <sheetName val="일위대가"/>
      <sheetName val="신우"/>
      <sheetName val="계약내역서(을지)"/>
      <sheetName val="총괄내역서"/>
      <sheetName val="3절_CheckList_구분"/>
      <sheetName val="교사기준면적(초등)"/>
      <sheetName val="진주방향"/>
      <sheetName val="음료실행"/>
      <sheetName val="맨홀수량산출(A-LINE)"/>
      <sheetName val="2000전체분"/>
      <sheetName val="설치공사비"/>
      <sheetName val="Sheet2 (2)"/>
      <sheetName val="IW-LIST"/>
      <sheetName val="기초분물량표"/>
      <sheetName val="정공공사"/>
      <sheetName val="부대집계"/>
      <sheetName val="1차 내역서"/>
      <sheetName val="★개략견적"/>
      <sheetName val="기초입력 DATA"/>
      <sheetName val="JUCKEYK"/>
      <sheetName val="수목표준대가"/>
      <sheetName val="노임단가표"/>
      <sheetName val="견적"/>
      <sheetName val="APT"/>
      <sheetName val="0"/>
      <sheetName val="산출내역"/>
      <sheetName val="FOB발"/>
      <sheetName val="일위목록"/>
      <sheetName val="공리일"/>
      <sheetName val="인건비기준"/>
      <sheetName val="설계내역서"/>
      <sheetName val="인부임"/>
      <sheetName val="총투입계"/>
      <sheetName val="일위"/>
      <sheetName val="개산공사비"/>
      <sheetName val="기본자료입력"/>
      <sheetName val="견적 (2)"/>
      <sheetName val="cp1"/>
      <sheetName val="준검 내역서"/>
      <sheetName val="시설물일위"/>
      <sheetName val="적점"/>
      <sheetName val="배수공 내역서 적용수량"/>
      <sheetName val="실행(표지,갑,을)"/>
      <sheetName val="2000.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외"/>
      <sheetName val="기안"/>
      <sheetName val="별첨1"/>
      <sheetName val="표지"/>
      <sheetName val="목차"/>
      <sheetName val="검토"/>
      <sheetName val="b_balju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단중표"/>
      <sheetName val="응암이마트B공구"/>
      <sheetName val="응암이마트A공구"/>
      <sheetName val="애플벤쳐타워"/>
      <sheetName val="빙축열냉방시스템"/>
      <sheetName val="밀양품산출"/>
      <sheetName val="FORMB4"/>
      <sheetName val="폼A4"/>
      <sheetName val="폼A3"/>
      <sheetName val="옹벽기초자료"/>
      <sheetName val="현황산출서"/>
      <sheetName val="도급견적가"/>
      <sheetName val="코드표"/>
      <sheetName val="자재코드"/>
      <sheetName val="해외"/>
      <sheetName val="연결임시"/>
      <sheetName val="대공종"/>
      <sheetName val="계수시트"/>
      <sheetName val="시행예산"/>
      <sheetName val="분석투자 내역(광명)"/>
      <sheetName val="DATE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"/>
      <sheetName val="계획 (2)"/>
      <sheetName val="사양"/>
      <sheetName val="공정관리"/>
      <sheetName val="원가관리팀"/>
      <sheetName val="원가관리팀 (2)"/>
      <sheetName val="지원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사업비산출총괄표"/>
      <sheetName val="공종별총공사비구성현황표"/>
      <sheetName val="전북혁신 공사예정공정표(27개월)"/>
      <sheetName val="전주혁신 공사예정공정표(27개월)"/>
    </sheetNames>
    <sheetDataSet>
      <sheetData sheetId="0"/>
      <sheetData sheetId="1"/>
      <sheetData sheetId="2"/>
      <sheetData sheetId="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안양건축"/>
    </sheetNames>
    <sheetDataSet>
      <sheetData sheetId="0"/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셔요"/>
      <sheetName val="HMC"/>
    </sheetNames>
    <sheetDataSet>
      <sheetData sheetId="0" refreshError="1"/>
      <sheetData sheetId="1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통합수주_판품2K0112"/>
      <sheetName val="견적990322"/>
      <sheetName val="갑지"/>
      <sheetName val="Sheet1"/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일위대가표"/>
      <sheetName val="일위(PN)"/>
      <sheetName val="R&amp;D"/>
      <sheetName val="JUCKEYK"/>
      <sheetName val="일위_파일"/>
      <sheetName val="국내조달(통합-1)"/>
      <sheetName val="실행"/>
      <sheetName val="단가비교표"/>
      <sheetName val="강북라우터"/>
      <sheetName val="수목표준대가"/>
      <sheetName val="노임"/>
      <sheetName val="대목"/>
      <sheetName val="총(원)"/>
      <sheetName val="노임단가"/>
      <sheetName val="단가조사"/>
      <sheetName val="단가산출"/>
      <sheetName val="정공공사"/>
      <sheetName val="일위대가(출입)"/>
      <sheetName val="도급정산"/>
      <sheetName val="DATA"/>
      <sheetName val="데이타"/>
      <sheetName val="코드표"/>
      <sheetName val="TEL"/>
      <sheetName val="부대대비"/>
      <sheetName val="냉연집계"/>
      <sheetName val="6호기"/>
      <sheetName val="16-1"/>
      <sheetName val="현장관리비"/>
      <sheetName val="일위대가(건축)"/>
      <sheetName val="냉천부속동"/>
      <sheetName val="집계표"/>
      <sheetName val="설비내역서"/>
      <sheetName val="건축내역서"/>
      <sheetName val="전기내역서"/>
      <sheetName val="주소록"/>
      <sheetName val="실행대비"/>
      <sheetName val="5.모델링"/>
      <sheetName val="1.설계조건"/>
      <sheetName val="내역서 (4)"/>
      <sheetName val="일위집계"/>
      <sheetName val="자재단가"/>
      <sheetName val="부안일위"/>
      <sheetName val="9811"/>
      <sheetName val="SORCE1"/>
      <sheetName val="9509"/>
      <sheetName val="여과지동"/>
      <sheetName val="기초자료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#REF"/>
      <sheetName val="내역(정지)"/>
    </sheetNames>
    <sheetDataSet>
      <sheetData sheetId="0"/>
      <sheetData sheetId="1" refreshError="1"/>
      <sheetData sheetId="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공문.사"/>
      <sheetName val="손익"/>
      <sheetName val="매출원가"/>
      <sheetName val="일반관리비"/>
      <sheetName val="02년합계잔액시산표"/>
      <sheetName val="결산보고서용대차대조표A4"/>
      <sheetName val="결산보고서용손익계산서A4"/>
      <sheetName val="대차대조표비교식"/>
      <sheetName val="손익계산서비교식"/>
      <sheetName val="변경기준"/>
      <sheetName val="손익계산서"/>
      <sheetName val="주요계정명세요약"/>
      <sheetName val="요약대차대조표"/>
      <sheetName val="연도별대차대조표"/>
      <sheetName val="연도별손익계산서"/>
      <sheetName val="대차대조표요약"/>
      <sheetName val="영업.일1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출입)"/>
      <sheetName val="일위대가(CCTV)"/>
      <sheetName val="일위대가(광케이블)"/>
      <sheetName val="내역서2안"/>
      <sheetName val="대차대조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기본차價"/>
      <sheetName val="옵션價"/>
      <sheetName val="재료비"/>
      <sheetName val="노무비"/>
      <sheetName val="제조경비"/>
      <sheetName val="투자및상각비"/>
      <sheetName val="차종배부"/>
      <sheetName val="일반관리비"/>
      <sheetName val="영업외수익"/>
      <sheetName val="영업외비용"/>
      <sheetName val="재고자산운영"/>
      <sheetName val="손익(양식)"/>
      <sheetName val="손익 (실질)"/>
      <sheetName val="BEP"/>
      <sheetName val="차종손익(기본차)"/>
      <sheetName val="차종손익(옵션포함)"/>
      <sheetName val="차종손익(옵션포함) (2)"/>
      <sheetName val="차종손익(옵션포함) (3)"/>
      <sheetName val="차종손익(옵션포함) (705조정)"/>
      <sheetName val="차종손익(옵션포함) (KIA판매비제외)"/>
      <sheetName val="차종별공수"/>
      <sheetName val="실발생공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도급견적가"/>
      <sheetName val="설계가"/>
    </sheetNames>
    <sheetDataSet>
      <sheetData sheetId="0"/>
      <sheetData sheetId="1"/>
      <sheetData sheetId="2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  <sheetName val="승진대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BID"/>
      <sheetName val="내역서"/>
      <sheetName val="설계내역서"/>
      <sheetName val="부대공Ⅱ"/>
      <sheetName val="차액보증"/>
      <sheetName val="70%"/>
      <sheetName val="조직공사중"/>
      <sheetName val="부대공"/>
      <sheetName val="포장공"/>
      <sheetName val="토공"/>
      <sheetName val="시멘트"/>
      <sheetName val="수입"/>
      <sheetName val="부재리스트"/>
      <sheetName val="데이타"/>
      <sheetName val="자재표"/>
      <sheetName val="수량산출"/>
      <sheetName val="을"/>
      <sheetName val="포장복구집계"/>
      <sheetName val="실행갑지"/>
      <sheetName val="배수공"/>
      <sheetName val="건축공사실행"/>
      <sheetName val="콤보박스와 리스트박스의 연결"/>
      <sheetName val="건축원가"/>
      <sheetName val="1차 내역서"/>
      <sheetName val="견적서"/>
      <sheetName val="관로내역원"/>
      <sheetName val="WONMI"/>
      <sheetName val="5사남"/>
      <sheetName val="SUMMARY"/>
      <sheetName val="PAINT"/>
      <sheetName val="982월원안"/>
      <sheetName val="반포2차"/>
      <sheetName val="2.대외공문"/>
      <sheetName val="내역"/>
      <sheetName val="일위대가"/>
      <sheetName val="패널"/>
      <sheetName val="입찰안"/>
      <sheetName val="실행예산_(2)"/>
      <sheetName val="설비2차"/>
      <sheetName val="전력"/>
      <sheetName val="내역5"/>
      <sheetName val="시장성초안camera"/>
      <sheetName val="N賃率-職"/>
      <sheetName val="물량내역"/>
      <sheetName val="1993년(8기)대차"/>
      <sheetName val="분양가"/>
      <sheetName val="내역서2안"/>
      <sheetName val="골조시행"/>
      <sheetName val="갑지(추정)"/>
      <sheetName val="입력"/>
      <sheetName val="일위대가(건축)"/>
      <sheetName val="Sheet4"/>
      <sheetName val="APT"/>
      <sheetName val="포스코실행"/>
      <sheetName val="6호기"/>
      <sheetName val="경비"/>
      <sheetName val="공사개요"/>
      <sheetName val="총투자비"/>
      <sheetName val="요약&amp;결과"/>
      <sheetName val="BS"/>
      <sheetName val="총사업비"/>
      <sheetName val="오피스매각가"/>
      <sheetName val="남평내역"/>
      <sheetName val="갱문및옹벽집계"/>
      <sheetName val="통장출금액"/>
      <sheetName val="3.건축(현장안)"/>
      <sheetName val="건축-물가변동"/>
      <sheetName val="조직도"/>
      <sheetName val="물량표"/>
      <sheetName val="인건-측정"/>
      <sheetName val="Total"/>
      <sheetName val="갑지1"/>
      <sheetName val="기자재비"/>
      <sheetName val="2공구산출내역"/>
      <sheetName val="사업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견적조건"/>
      <sheetName val="공사비(두타빌,평촌)"/>
      <sheetName val="공사비(99년)"/>
      <sheetName val="가구금액"/>
      <sheetName val="공기(주상복합)"/>
      <sheetName val="현장조직도"/>
      <sheetName val="임시전력"/>
      <sheetName val="현관집계"/>
      <sheetName val="공통가설"/>
      <sheetName val="내역서"/>
      <sheetName val="시멘트"/>
      <sheetName val="내역(설계)"/>
      <sheetName val="건축기술부대조건"/>
      <sheetName val="노임"/>
      <sheetName val="차액보증"/>
      <sheetName val="경산"/>
      <sheetName val="1차 내역서"/>
      <sheetName val="을"/>
      <sheetName val="70%"/>
      <sheetName val="현장관리비"/>
      <sheetName val="인건-측정"/>
      <sheetName val="철거산출근거"/>
      <sheetName val="물량표"/>
      <sheetName val="터파기및재료"/>
      <sheetName val="노임단가"/>
      <sheetName val="단가조사"/>
      <sheetName val="전체"/>
      <sheetName val="ELECTRIC"/>
      <sheetName val="단면 (2)"/>
      <sheetName val="외주"/>
      <sheetName val="콤보박스와 리스트박스의 연결"/>
      <sheetName val="건축개요"/>
      <sheetName val="FA설치명세"/>
      <sheetName val="FD"/>
      <sheetName val="LD일"/>
      <sheetName val="익산"/>
      <sheetName val="물가자료"/>
      <sheetName val="원형1호맨홀토공수량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내역서"/>
      <sheetName val="익산"/>
      <sheetName val="Baby일위대가"/>
      <sheetName val="4-10"/>
      <sheetName val="용산1(해보)"/>
      <sheetName val="공통가설"/>
      <sheetName val="rs94"/>
      <sheetName val="내역"/>
      <sheetName val="기초부하"/>
      <sheetName val=" 냉각수펌프"/>
      <sheetName val="PAC"/>
      <sheetName val="급수 (LPM)"/>
      <sheetName val="KYEOUSAN"/>
      <sheetName val="직노"/>
      <sheetName val="RE9604"/>
      <sheetName val="콤보박스와 리스트박스의 연결"/>
      <sheetName val="경산"/>
      <sheetName val="건축공사실행"/>
      <sheetName val="철거산출근거"/>
      <sheetName val="연결관단위"/>
      <sheetName val="물가시세"/>
      <sheetName val="내역5"/>
      <sheetName val="저"/>
      <sheetName val="터파기및재료"/>
      <sheetName val="외주"/>
      <sheetName val="통장출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Baby일위대가"/>
      <sheetName val="공통가설"/>
      <sheetName val="토목내역"/>
      <sheetName val="연결관암거"/>
      <sheetName val="노임단가"/>
      <sheetName val="목표세부명세"/>
      <sheetName val="터파기및재료"/>
      <sheetName val="별표"/>
      <sheetName val="Sheet1"/>
      <sheetName val="급수"/>
      <sheetName val="행당원가"/>
      <sheetName val="통장출금액"/>
      <sheetName val="일위대가"/>
      <sheetName val="철거산출근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내역"/>
      <sheetName val="내역서2안"/>
      <sheetName val="현장관리비"/>
      <sheetName val="1차 내역서"/>
      <sheetName val="골조시행"/>
      <sheetName val="설계도1"/>
      <sheetName val="차액보증"/>
      <sheetName val="Sheeࡴ40"/>
      <sheetName val="금액내역서"/>
      <sheetName val="#REF"/>
      <sheetName val="일위대가(건축)"/>
      <sheetName val="Total"/>
      <sheetName val="부대내역"/>
      <sheetName val="1-1"/>
      <sheetName val="Breakdown"/>
      <sheetName val="UnitRate"/>
      <sheetName val="외주비"/>
      <sheetName val="경산"/>
      <sheetName val="전력"/>
      <sheetName val="Sheet2"/>
      <sheetName val="ELECTRIC"/>
      <sheetName val="CTEMCOST"/>
      <sheetName val="도봉2지구"/>
      <sheetName val="산출-설비"/>
      <sheetName val="설계"/>
      <sheetName val="여흥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노임"/>
      <sheetName val="Mc1"/>
      <sheetName val="총괄집계표"/>
      <sheetName val="구분자"/>
      <sheetName val="Sheet15"/>
      <sheetName val="가로등내역서"/>
      <sheetName val="1안"/>
      <sheetName val="토적계산서"/>
      <sheetName val="일위대가(가설)"/>
      <sheetName val="물량표"/>
      <sheetName val="열린교실"/>
      <sheetName val="공사예산하조서(O.K)"/>
      <sheetName val="증감대비"/>
      <sheetName val="2공구산출내역"/>
      <sheetName val="WEIGHT LIST"/>
      <sheetName val="산#2-1 (2)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일반공사"/>
      <sheetName val="산출내역서"/>
      <sheetName val="입찰안"/>
      <sheetName val="대전-교대(A1-A2)"/>
      <sheetName val="건축도급단가"/>
      <sheetName val="실행단가"/>
      <sheetName val="22단가"/>
      <sheetName val="22인공"/>
      <sheetName val="기초자료"/>
      <sheetName val="수목표준대가"/>
      <sheetName val="전체"/>
      <sheetName val="1차사업FS"/>
      <sheetName val="내역5"/>
      <sheetName val="사업수지"/>
      <sheetName val="DATA"/>
      <sheetName val="데이타"/>
      <sheetName val="이름"/>
      <sheetName val="급여표"/>
      <sheetName val="직원투입계획"/>
      <sheetName val="5사남"/>
      <sheetName val="(4-2)열관류값-2"/>
      <sheetName val="예산내역"/>
      <sheetName val="총괄수지표"/>
      <sheetName val="_냉각수펌프"/>
      <sheetName val="수입"/>
      <sheetName val="Sheet4"/>
      <sheetName val="기계설비"/>
      <sheetName val="실행내역"/>
      <sheetName val="계측기"/>
      <sheetName val="토목"/>
      <sheetName val="전선 및 전선관"/>
      <sheetName val="COVER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기초부하"/>
      <sheetName val="70%"/>
      <sheetName val="NYS"/>
      <sheetName val="일위대가내역"/>
      <sheetName val="토공집계표"/>
      <sheetName val="예가표"/>
      <sheetName val="교각1"/>
      <sheetName val="명단"/>
      <sheetName val="원가"/>
      <sheetName val="외주"/>
      <sheetName val="unit 4"/>
      <sheetName val="Sheet3"/>
      <sheetName val="도급내역서"/>
      <sheetName val="기자재비"/>
      <sheetName val="투찰가"/>
      <sheetName val="Tool"/>
      <sheetName val="견적서"/>
      <sheetName val="J直材4"/>
      <sheetName val="쌍송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분전반"/>
      <sheetName val="BSD (2)"/>
      <sheetName val="갑지(추정)"/>
      <sheetName val="Sheet5"/>
      <sheetName val="도급FORM"/>
      <sheetName val="건축내역"/>
      <sheetName val="유치원내역"/>
      <sheetName val="일위대가단가표"/>
      <sheetName val="자재목록"/>
      <sheetName val="입력"/>
      <sheetName val="가CP"/>
      <sheetName val="단중표"/>
      <sheetName val="문학간접"/>
      <sheetName val="간접"/>
      <sheetName val="전기변내역"/>
      <sheetName val="교통대책내역"/>
      <sheetName val="PAC"/>
      <sheetName val="Base"/>
      <sheetName val="목록"/>
      <sheetName val="건장설비"/>
      <sheetName val="실행철강하도"/>
      <sheetName val="일위대가표"/>
      <sheetName val="구리토평1전기"/>
      <sheetName val="공조기휀"/>
      <sheetName val="AHU집계"/>
      <sheetName val="분전함신설"/>
      <sheetName val="접지1종"/>
      <sheetName val="(포장)BOQ-실적공사"/>
      <sheetName val="도시가스현황"/>
      <sheetName val="대전노은1차_조적_집계표"/>
      <sheetName val="수목데이타 "/>
      <sheetName val="신공"/>
      <sheetName val="연습"/>
      <sheetName val="cctv"/>
      <sheetName val="EJ"/>
      <sheetName val="냉천부속동"/>
      <sheetName val="을"/>
      <sheetName val="001"/>
      <sheetName val="공정표"/>
      <sheetName val="N賃率-職"/>
      <sheetName val="총괄표"/>
      <sheetName val="급명"/>
      <sheetName val="수량산출"/>
      <sheetName val="측량노임단가"/>
      <sheetName val="Macro1"/>
      <sheetName val="오산갈곳"/>
      <sheetName val="BEND LOSS"/>
      <sheetName val="asd"/>
      <sheetName val="인부노임"/>
      <sheetName val="토공(도면)"/>
      <sheetName val="기성고"/>
      <sheetName val="BID"/>
      <sheetName val="A조"/>
      <sheetName val="익산"/>
      <sheetName val="공내역"/>
      <sheetName val="기계내역"/>
      <sheetName val="프랜트면허"/>
      <sheetName val="고등학교"/>
      <sheetName val="노임이"/>
      <sheetName val="산출근거"/>
      <sheetName val="돈암사업"/>
      <sheetName val="BOX날개벽"/>
      <sheetName val="램머"/>
      <sheetName val="기계경비(시간당)"/>
      <sheetName val="현장관리비 "/>
      <sheetName val="계약내역(2)"/>
      <sheetName val="내역(100%)"/>
      <sheetName val="관로내역원"/>
      <sheetName val="1차_내역서"/>
      <sheetName val="공사예산하조서(O_K)"/>
      <sheetName val="SUMMARY"/>
      <sheetName val="PAINT"/>
      <sheetName val="아파트건축"/>
      <sheetName val="CON'C"/>
      <sheetName val="일위_파일"/>
      <sheetName val="환산"/>
      <sheetName val="수량산출근거(본선)"/>
      <sheetName val="전국현황"/>
      <sheetName val="용산1(해보)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RE9604"/>
      <sheetName val="rs94"/>
      <sheetName val="수량산출서"/>
      <sheetName val="기둥(원형)"/>
      <sheetName val="기초공"/>
      <sheetName val="내   역"/>
      <sheetName val="COST"/>
      <sheetName val="노무비"/>
      <sheetName val="납부서"/>
      <sheetName val="분양가"/>
      <sheetName val="견적내역"/>
      <sheetName val="분류표"/>
      <sheetName val="차수"/>
      <sheetName val="샷시제품"/>
      <sheetName val="배수공"/>
      <sheetName val="BOX복구단위수량"/>
      <sheetName val="실행"/>
      <sheetName val="총괄갑 "/>
      <sheetName val="A LINE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을지"/>
      <sheetName val="사업부배부A"/>
      <sheetName val="02.설비등급기준표"/>
      <sheetName val="참고"/>
      <sheetName val="물건조서"/>
      <sheetName val="JUCKEYK"/>
      <sheetName val="SILICATE"/>
      <sheetName val="2월"/>
      <sheetName val="안산기계장치"/>
      <sheetName val="공통가설공사"/>
      <sheetName val="2002하반기노임기준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전선_및_전선관"/>
      <sheetName val="WEIGHT_LIST"/>
      <sheetName val="산#2-1_(2)"/>
      <sheetName val="시중노임(공사)"/>
      <sheetName val="전기외주내역"/>
      <sheetName val="재집"/>
      <sheetName val="직재"/>
      <sheetName val="APT"/>
      <sheetName val="실행갑지"/>
      <sheetName val="조직공사중"/>
      <sheetName val="건축부하"/>
      <sheetName val="김포IO"/>
      <sheetName val="BSD_(2)"/>
      <sheetName val="unit_4"/>
      <sheetName val="수목데이타_"/>
      <sheetName val="BEND_LOSS"/>
      <sheetName val="현장관리비_"/>
      <sheetName val="내___역"/>
      <sheetName val="국영"/>
      <sheetName val="단가표"/>
      <sheetName val="ABUT수량-A1"/>
      <sheetName val="토공사(흙막이)"/>
      <sheetName val="배관BM(일반)"/>
      <sheetName val="설비2차"/>
      <sheetName val="기술조건"/>
      <sheetName val="설계서"/>
      <sheetName val="단위중량"/>
      <sheetName val="덤프트럭계수"/>
      <sheetName val="TANK견적대지"/>
      <sheetName val="sst,stl창호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종합매출"/>
      <sheetName val="투자 "/>
      <sheetName val="인력계획"/>
      <sheetName val="월별매출"/>
      <sheetName val="판매"/>
      <sheetName val="보매"/>
      <sheetName val="신설"/>
      <sheetName val="증설"/>
      <sheetName val="판증"/>
      <sheetName val="전산"/>
      <sheetName val="기예"/>
      <sheetName val="보예"/>
      <sheetName val="보교"/>
      <sheetName val="기교"/>
      <sheetName val="기확"/>
      <sheetName val="보활"/>
      <sheetName val="기술활"/>
      <sheetName val="판인"/>
      <sheetName val="판촉수요"/>
      <sheetName val="세인력"/>
      <sheetName val="건의"/>
      <sheetName val="손익"/>
      <sheetName val="인력계획2"/>
      <sheetName val="기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공사별총괄표"/>
      <sheetName val="경기장동내역"/>
      <sheetName val="주차장동내역"/>
      <sheetName val="근거(경기장)"/>
      <sheetName val="근거(주차장)"/>
      <sheetName val="반입현황"/>
      <sheetName val="사진1"/>
      <sheetName val="사진2"/>
      <sheetName val="간지"/>
      <sheetName val="정화조동내역"/>
      <sheetName val="저수조동내역"/>
      <sheetName val="관리동내역"/>
      <sheetName val="골조"/>
      <sheetName val="골조(금회)"/>
      <sheetName val="압접"/>
      <sheetName val="압접(금회)"/>
      <sheetName val="산출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  <sheetName val="내역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회장님요약보고"/>
      <sheetName val="표지"/>
      <sheetName val="목차"/>
      <sheetName val="1.수출실적-국별"/>
      <sheetName val="1.수출실적-차종별"/>
      <sheetName val="2.현지판매-국가별"/>
      <sheetName val="2.현지판매-차종별"/>
      <sheetName val="4.AS현황및대책-문제점"/>
      <sheetName val="4.AS현황및대책-국가별"/>
      <sheetName val="5. 광고마케팅-종합현황"/>
      <sheetName val="5. 광고마케팅-본사투어"/>
      <sheetName val="1.하반기시장동향"/>
      <sheetName val="2.목표달성"/>
      <sheetName val="3.하반기계획-국별 (2)"/>
      <sheetName val="3.하반기계획-차종별"/>
      <sheetName val="4.하반기수주-국별"/>
      <sheetName val="4.하반기수주-차종별"/>
      <sheetName val="5.현지판매계획-국가별"/>
      <sheetName val="5.현지판매계획-차종별"/>
      <sheetName val="6.하반기 광고마케팅계획"/>
      <sheetName val="6.하반기 광고마케팅-본사투어"/>
      <sheetName val="2001년기본전략"/>
      <sheetName val="2001년목표"/>
      <sheetName val="건의 및 애로사항"/>
      <sheetName val="#REF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교육계획"/>
      <sheetName val="Macro1"/>
    </sheetNames>
    <definedNames>
      <definedName name="매크로4"/>
      <definedName name="매크로5"/>
    </definedNames>
    <sheetDataSet>
      <sheetData sheetId="0" refreshError="1"/>
      <sheetData sheetId="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사급자재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Total"/>
      <sheetName val="설계예시"/>
      <sheetName val="입찰안"/>
      <sheetName val="실행(1)"/>
      <sheetName val="기본단가"/>
      <sheetName val="인건비단가"/>
      <sheetName val="데이타"/>
      <sheetName val="식재인부"/>
      <sheetName val="일지-H"/>
      <sheetName val="한강운반비"/>
      <sheetName val="물가시세"/>
      <sheetName val="96노임기준"/>
      <sheetName val="식재"/>
      <sheetName val="시설물"/>
      <sheetName val="식재출력용"/>
      <sheetName val="유지관리"/>
      <sheetName val="단가"/>
      <sheetName val="견적율"/>
      <sheetName val="GAEYO"/>
      <sheetName val="공사설명서"/>
      <sheetName val="SAM"/>
      <sheetName val="일위대가목차"/>
      <sheetName val="#REF"/>
      <sheetName val="unit 4"/>
      <sheetName val="일위대가표"/>
      <sheetName val="일위대가"/>
      <sheetName val="백암비스타내역"/>
      <sheetName val="비교표"/>
      <sheetName val="소요자재"/>
      <sheetName val="노무산출서"/>
      <sheetName val="CTEMCOST"/>
      <sheetName val="전기일위대가"/>
      <sheetName val="기계공사"/>
      <sheetName val="갑지"/>
      <sheetName val="Y-WORK"/>
      <sheetName val="BID"/>
      <sheetName val="단위단가"/>
      <sheetName val="수지표"/>
      <sheetName val="셀명"/>
      <sheetName val="내역"/>
      <sheetName val="설계내역서"/>
      <sheetName val="대비표"/>
      <sheetName val="D"/>
      <sheetName val="공구원가계산"/>
      <sheetName val="원형1호맨홀토공수량"/>
      <sheetName val="우석문틀"/>
      <sheetName val="간접"/>
      <sheetName val="교각계산"/>
      <sheetName val="내역(설비)"/>
      <sheetName val="표지"/>
      <sheetName val="노임"/>
      <sheetName val="대림경상68억"/>
      <sheetName val="견적"/>
      <sheetName val="노무단가"/>
      <sheetName val="유림골조"/>
      <sheetName val="기본데이타입력"/>
      <sheetName val="3.경비"/>
      <sheetName val="1.급료"/>
      <sheetName val="외주"/>
      <sheetName val="노임단가"/>
      <sheetName val="개산공사비"/>
      <sheetName val="동해title"/>
      <sheetName val="소비자가"/>
      <sheetName val="부속동"/>
      <sheetName val="산출내역서집계표"/>
      <sheetName val="수량산출서"/>
      <sheetName val="도급"/>
      <sheetName val="총원가계산서(요율)"/>
      <sheetName val="집계"/>
      <sheetName val="기본일위"/>
      <sheetName val="직노"/>
      <sheetName val="I一般比"/>
      <sheetName val="내역서2안"/>
      <sheetName val="설직재-1"/>
      <sheetName val="부대내역"/>
      <sheetName val="관접합및부설"/>
      <sheetName val="정부노임단가"/>
      <sheetName val="통신집계표1"/>
      <sheetName val="단가조사서"/>
      <sheetName val="전기공사"/>
      <sheetName val="실행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기별"/>
      <sheetName val="AS포장복구 "/>
      <sheetName val="공문"/>
      <sheetName val="마감사양"/>
      <sheetName val="수량산출"/>
      <sheetName val="건축집계"/>
      <sheetName val="JUCKEYK"/>
      <sheetName val="별표(59~89)"/>
      <sheetName val="정보"/>
      <sheetName val="금액집계"/>
      <sheetName val="도급내역"/>
      <sheetName val="대비"/>
      <sheetName val="철거 물량 산출서"/>
      <sheetName val="실행내역"/>
      <sheetName val="공사비산출내역"/>
      <sheetName val="공통가설"/>
      <sheetName val="기계내역"/>
      <sheetName val="Sheet4"/>
      <sheetName val="4.공사별"/>
      <sheetName val="구의33고"/>
      <sheetName val="전계가"/>
      <sheetName val="밸브설치"/>
      <sheetName val="잡비"/>
      <sheetName val="APT"/>
      <sheetName val="투찰(하수)"/>
      <sheetName val="127동 History"/>
      <sheetName val="일위단위"/>
      <sheetName val="합의경상"/>
      <sheetName val="공조기휀"/>
      <sheetName val="을지"/>
      <sheetName val="건축공사실행"/>
      <sheetName val="수입"/>
      <sheetName val="Macro1"/>
      <sheetName val="설비"/>
      <sheetName val="교대(A1)"/>
      <sheetName val="증감대비"/>
      <sheetName val="SCHEDULE"/>
      <sheetName val="원가계산서"/>
      <sheetName val="내역서(총)"/>
      <sheetName val="EACT10"/>
      <sheetName val="을"/>
      <sheetName val="패널"/>
      <sheetName val="ELECTRIC"/>
      <sheetName val="수목단가"/>
      <sheetName val="시설수량표"/>
      <sheetName val="식재수량표"/>
      <sheetName val="자재단가"/>
      <sheetName val="FOB발"/>
      <sheetName val="기계설비"/>
      <sheetName val="연동내역"/>
      <sheetName val="여과지동"/>
      <sheetName val="기초자료"/>
      <sheetName val="UR2-Calculation"/>
      <sheetName val="내부마감"/>
      <sheetName val="기안"/>
      <sheetName val="골조시행"/>
      <sheetName val="잉여처분"/>
      <sheetName val="공사개요"/>
      <sheetName val="조견표"/>
      <sheetName val="준공조서"/>
      <sheetName val="공사준공계"/>
      <sheetName val="준공검사보고서"/>
      <sheetName val="노임이"/>
      <sheetName val="차액보증"/>
      <sheetName val="전선관"/>
      <sheetName val="단가표"/>
      <sheetName val="문학간접"/>
      <sheetName val="간접비"/>
      <sheetName val="내역5"/>
      <sheetName val="총괄"/>
      <sheetName val="건축원가계산서"/>
      <sheetName val="빌딩 안내"/>
      <sheetName val="예가표"/>
      <sheetName val="단위수량"/>
      <sheetName val="가시설수량"/>
      <sheetName val="Front"/>
      <sheetName val="wall"/>
      <sheetName val="일반부표"/>
      <sheetName val="2000.11월설계내역"/>
      <sheetName val="보할최종(준공)only"/>
      <sheetName val="총괄내역서"/>
      <sheetName val="중동상가"/>
      <sheetName val="변수데이타"/>
      <sheetName val="세금자료"/>
      <sheetName val="준검 내역서"/>
      <sheetName val="INPUT"/>
      <sheetName val="전기"/>
      <sheetName val="일위목차"/>
      <sheetName val="일반공사"/>
      <sheetName val="Baby일위대가"/>
      <sheetName val="직공비"/>
      <sheetName val="토목"/>
      <sheetName val="수목데이타"/>
      <sheetName val="건축개요"/>
      <sheetName val="소업1교"/>
      <sheetName val="명단"/>
      <sheetName val="신우"/>
      <sheetName val="단가조사"/>
      <sheetName val="코드"/>
      <sheetName val="결재갑지"/>
      <sheetName val="기자재비"/>
      <sheetName val="DB"/>
      <sheetName val="도기류"/>
      <sheetName val="담당자"/>
      <sheetName val="C급보 "/>
      <sheetName val="매각(6)"/>
      <sheetName val="토목주소"/>
      <sheetName val="프랜트면허"/>
      <sheetName val="FB25JN"/>
      <sheetName val="매원개착터널총괄"/>
      <sheetName val="원가계산하도"/>
      <sheetName val="청천내"/>
      <sheetName val="개요"/>
      <sheetName val="세부내역"/>
      <sheetName val="노원열병합  건축공사기성내역서"/>
      <sheetName val="단가 및 재료비"/>
      <sheetName val="중기사용료산출근거"/>
      <sheetName val="설계내역"/>
      <sheetName val="손익차9월2"/>
      <sheetName val="TYPE-A"/>
      <sheetName val="Sheet5"/>
      <sheetName val="노무비"/>
      <sheetName val="전기혼잡제경비(45)"/>
      <sheetName val="실행철강하도"/>
      <sheetName val="plan&amp;section of foundation"/>
      <sheetName val="working load at the btm ft."/>
      <sheetName val="stability check"/>
      <sheetName val="design criteria"/>
      <sheetName val="design load"/>
      <sheetName val="총물량"/>
      <sheetName val="지급자재"/>
      <sheetName val="DATA"/>
      <sheetName val="설계명세서"/>
      <sheetName val="기성고려"/>
      <sheetName val="방배동내역(리라)"/>
      <sheetName val="부대공사총괄"/>
      <sheetName val="현장경비"/>
      <sheetName val="건축공사집계표"/>
      <sheetName val="Customer Databas"/>
      <sheetName val="효성CB 1P기초"/>
      <sheetName val="실행(ALT1)"/>
      <sheetName val="P.M 별"/>
      <sheetName val="설계명세서(장비)"/>
      <sheetName val="중기일위대가"/>
      <sheetName val="안정검토(온1)"/>
      <sheetName val="TB-내역서"/>
      <sheetName val="Requirement(Work Crew)"/>
      <sheetName val="전체분내역서"/>
      <sheetName val="교통대책내역"/>
      <sheetName val="조건"/>
      <sheetName val="2공구산출내역"/>
      <sheetName val="노임단가 (2)"/>
      <sheetName val="현장관리비 산출내역"/>
      <sheetName val="Macro3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착공계(전체)"/>
      <sheetName val="16-1"/>
      <sheetName val="MOTOR"/>
      <sheetName val="내역(을)"/>
      <sheetName val="정공공사"/>
      <sheetName val="자재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평가데이터"/>
      <sheetName val="전차선로 물량표"/>
      <sheetName val="자재"/>
      <sheetName val="공통(20-91)"/>
      <sheetName val="01"/>
      <sheetName val="건축2"/>
      <sheetName val="시방기준(코매트)"/>
      <sheetName val="행거,슈,볼트,펌프,잡재"/>
      <sheetName val="직재"/>
      <sheetName val="재집"/>
      <sheetName val="기성2"/>
      <sheetName val="터파기및재료"/>
      <sheetName val="XZLC2"/>
      <sheetName val="현장관리비 "/>
      <sheetName val="내역1"/>
      <sheetName val="H-PILE수량집계"/>
      <sheetName val="장비종합부표"/>
      <sheetName val="집계표_식재"/>
      <sheetName val="부표"/>
      <sheetName val="공사내역"/>
      <sheetName val="모래기초"/>
      <sheetName val="사기도장"/>
      <sheetName val="TIE-IN"/>
      <sheetName val="잡비계산"/>
      <sheetName val="에너지동"/>
      <sheetName val="부대공Ⅱ"/>
      <sheetName val="원가data"/>
      <sheetName val="원가서"/>
      <sheetName val="상반기손익차2총괄"/>
      <sheetName val="환율표"/>
      <sheetName val="대가목록"/>
      <sheetName val="자탐"/>
      <sheetName val="RFP002"/>
      <sheetName val="화재 탐지 설비"/>
      <sheetName val="SUMMARY"/>
      <sheetName val="PAINT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데리네이타현황"/>
      <sheetName val="5.전사투자계획종함안"/>
      <sheetName val="기본DATA"/>
      <sheetName val="예총"/>
      <sheetName val="1~9 하중계산"/>
      <sheetName val="3-구교-오리지날"/>
      <sheetName val="DATE"/>
      <sheetName val="SAMPLE"/>
      <sheetName val="교대(A1-A2)"/>
      <sheetName val="연령현황"/>
      <sheetName val="건축원가"/>
      <sheetName val="건축-물가변동"/>
      <sheetName val="ETC"/>
      <sheetName val="기초분물량표"/>
      <sheetName val="단위세대물량"/>
      <sheetName val="환산"/>
      <sheetName val="인건비"/>
      <sheetName val="2.대외공문"/>
      <sheetName val="카렌스센터계량기설치공사"/>
      <sheetName val="자판실행"/>
      <sheetName val="물량표S"/>
      <sheetName val="말고개터널조명전압강하"/>
      <sheetName val="입력"/>
      <sheetName val="신표지1"/>
      <sheetName val="내부부하"/>
      <sheetName val="D&amp;P특기사항"/>
      <sheetName val="Sheet6"/>
      <sheetName val="내역서 제출"/>
      <sheetName val="일위대가(출입)"/>
      <sheetName val="단가조사표"/>
      <sheetName val="피벗테이블데이터분석"/>
      <sheetName val="평균높이산출근거"/>
      <sheetName val="횡배수관위치조서"/>
      <sheetName val="집계장(대목_실행)"/>
      <sheetName val="견"/>
      <sheetName val="조직"/>
      <sheetName val="추가공사"/>
      <sheetName val="견적대비표"/>
      <sheetName val="천안IP공장자100노100물량110할증"/>
      <sheetName val="물량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S0"/>
      <sheetName val=" 견적서"/>
      <sheetName val="기초일위"/>
      <sheetName val="시설일위"/>
      <sheetName val="조명일위"/>
      <sheetName val="위치조서"/>
      <sheetName val="20관리비율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설계"/>
      <sheetName val="노임,재료비"/>
      <sheetName val="중기사용료"/>
      <sheetName val="3련 BOX"/>
      <sheetName val="type-F"/>
      <sheetName val="건축공사 분괴표원본데이터(공통+건축)"/>
      <sheetName val="1-1"/>
      <sheetName val="도급FORM"/>
      <sheetName val="Macro(MCC)"/>
      <sheetName val="EQT-ESTN"/>
      <sheetName val="실행내역서 "/>
      <sheetName val="9.설치품셈"/>
      <sheetName val="품셈총괄"/>
      <sheetName val="기본DATA Sheet"/>
      <sheetName val="수량총괄"/>
      <sheetName val="3.공통공사대비"/>
      <sheetName val="ABUT수량-A1"/>
      <sheetName val=" 냉각수펌프"/>
      <sheetName val="AHU집계"/>
      <sheetName val="1층"/>
      <sheetName val="Y_WORK"/>
      <sheetName val="원가계산"/>
      <sheetName val="양수장(기계)"/>
      <sheetName val="변경집계표"/>
      <sheetName val="각종양식"/>
      <sheetName val="Tender Summary"/>
      <sheetName val="견적990322"/>
      <sheetName val="원가계산서(남측)"/>
      <sheetName val="날개벽수량표"/>
      <sheetName val="EKOG10건축"/>
      <sheetName val="99노임기준"/>
      <sheetName val="단가대비표"/>
      <sheetName val="품셈"/>
      <sheetName val="9-1차이내역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단가일람"/>
      <sheetName val="조경일람"/>
      <sheetName val="갑지(추정)"/>
      <sheetName val="매립"/>
      <sheetName val="우수"/>
      <sheetName val="LEGEND"/>
      <sheetName val="금융"/>
      <sheetName val="계수시트"/>
      <sheetName val="가로등내역서"/>
      <sheetName val="목록"/>
      <sheetName val="시중노임단가"/>
      <sheetName val="설계조건"/>
      <sheetName val="기성내역서"/>
      <sheetName val="Regenerator  Concrete Structure"/>
      <sheetName val="토사(PE)"/>
      <sheetName val="월별수입"/>
      <sheetName val="비용"/>
      <sheetName val="5. 현장관리비(new) "/>
      <sheetName val="일위대가(계측기설치)"/>
      <sheetName val="가격조사서"/>
      <sheetName val="현황CODE"/>
      <sheetName val="손익현황"/>
      <sheetName val="조경내역"/>
      <sheetName val="연돌일위집계"/>
      <sheetName val="부표총괄"/>
      <sheetName val="Salary(해외)"/>
      <sheetName val="요율"/>
      <sheetName val="집수정(600-700)"/>
      <sheetName val="(갑지)"/>
      <sheetName val="9GNG운반"/>
      <sheetName val="_6호기ࡴ집행"/>
      <sheetName val="배관"/>
      <sheetName val="c_balju"/>
      <sheetName val="A공구"/>
      <sheetName val="남양내역"/>
      <sheetName val="약품공급2"/>
      <sheetName val="1.취수장"/>
      <sheetName val="청주-교대(A1)"/>
      <sheetName val="빙장비사양"/>
      <sheetName val="장비사양"/>
      <sheetName val="연면적대비(12-7)"/>
      <sheetName val="충주"/>
      <sheetName val="수목데이타 "/>
      <sheetName val="건축내역서"/>
      <sheetName val="설비내역서"/>
      <sheetName val="전기내역서"/>
      <sheetName val="일위대가 "/>
      <sheetName val="경율산정.XLS"/>
      <sheetName val="강교(Sub)"/>
      <sheetName val="일반토공견적"/>
      <sheetName val="AP1"/>
      <sheetName val="1차변경내역"/>
      <sheetName val="유류대(외주)"/>
      <sheetName val="견적서(토공)"/>
      <sheetName val="설 계"/>
      <sheetName val="hvac(제어동)"/>
      <sheetName val="9."/>
      <sheetName val="일위목록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플랜트 설치"/>
      <sheetName val="1호맨홀가감수량"/>
      <sheetName val="가시설(TYPE-A)"/>
      <sheetName val="1-1평균터파기고(1)"/>
      <sheetName val="1호맨홀수량산출"/>
      <sheetName val="갑지1"/>
      <sheetName val="BSD (2)"/>
      <sheetName val="기성내역서표지"/>
      <sheetName val="일위산출"/>
      <sheetName val="건축"/>
      <sheetName val="건축(충일분)"/>
      <sheetName val="인사자료총집계"/>
      <sheetName val="CATV"/>
      <sheetName val="49-119"/>
      <sheetName val="그림"/>
      <sheetName val="구성1"/>
      <sheetName val="구성2"/>
      <sheetName val="구성3"/>
      <sheetName val="구성4"/>
      <sheetName val="그림2"/>
      <sheetName val="토목(대안)"/>
      <sheetName val="집수정"/>
      <sheetName val="포장공"/>
      <sheetName val="배수공"/>
      <sheetName val="토공"/>
      <sheetName val="SULKEA"/>
      <sheetName val="단중표"/>
      <sheetName val="조도계산서 (도서)"/>
      <sheetName val="건축내역"/>
      <sheetName val="과천MAIN"/>
      <sheetName val="가로등"/>
      <sheetName val="설계기준"/>
      <sheetName val="내역서1"/>
      <sheetName val="통합"/>
      <sheetName val="분석"/>
      <sheetName val="공사_산출"/>
      <sheetName val="수배전반"/>
      <sheetName val="01액티비티코드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공정표"/>
      <sheetName val="Break Down"/>
      <sheetName val="노무비단가"/>
      <sheetName val="직원동원SCH"/>
      <sheetName val="Eq. Mobilization"/>
      <sheetName val="개시대사 (2)"/>
      <sheetName val="투찰가"/>
      <sheetName val="일위대가목록"/>
      <sheetName val="정화조동내역"/>
      <sheetName val="쌍송교"/>
      <sheetName val="마산월령동골조물량변경"/>
      <sheetName val="단"/>
      <sheetName val="자단"/>
      <sheetName val="사업성분석"/>
      <sheetName val="업체연락처"/>
      <sheetName val="토적계산"/>
      <sheetName val="sh1"/>
      <sheetName val="연부97-1"/>
      <sheetName val="_특교단_취사식당_개보수공사_준공내역서 (2009.9.2"/>
      <sheetName val="SLAB&quot;1&quot;"/>
      <sheetName val="10월 중구다동"/>
      <sheetName val="단위가격"/>
      <sheetName val="계정"/>
      <sheetName val="관급자재대"/>
      <sheetName val="직영(비교견적서)"/>
      <sheetName val="Krw"/>
      <sheetName val="단기차입금"/>
      <sheetName val="118.세금과공과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준검 내역서"/>
      <sheetName val="노임"/>
      <sheetName val="WONMI"/>
      <sheetName val="단위단가"/>
      <sheetName val=" FURNACE현설"/>
      <sheetName val="부대공Ⅱ"/>
      <sheetName val="노무비"/>
      <sheetName val="내역"/>
      <sheetName val="설계내역서"/>
      <sheetName val="단위수량"/>
      <sheetName val="CTEMCOST"/>
      <sheetName val="6호기"/>
      <sheetName val="건축공사실행"/>
      <sheetName val="내역서"/>
      <sheetName val="MRS세부"/>
      <sheetName val="Option"/>
      <sheetName val="순공사비"/>
      <sheetName val="02자재"/>
      <sheetName val="DATE"/>
      <sheetName val="변경내역을"/>
      <sheetName val="대가목록"/>
      <sheetName val="총괄집계표"/>
      <sheetName val="참고사항"/>
      <sheetName val="근로자자료입력"/>
      <sheetName val="은행"/>
      <sheetName val="Macro1"/>
      <sheetName val="설비"/>
      <sheetName val="고분전시관"/>
      <sheetName val="건축2"/>
      <sheetName val="유림골조"/>
      <sheetName val="회사정보"/>
      <sheetName val="갑지1"/>
      <sheetName val="품셈TABLE"/>
      <sheetName val="6PILE  (돌출)"/>
      <sheetName val="투찰가"/>
      <sheetName val="설계"/>
      <sheetName val="쌍송교"/>
      <sheetName val="#REF"/>
      <sheetName val="삭제내역1차"/>
      <sheetName val="1.공사비집계"/>
      <sheetName val="기본일위"/>
      <sheetName val="직노"/>
      <sheetName val="수량산출"/>
      <sheetName val="기계설비"/>
      <sheetName val="교량전기"/>
      <sheetName val="교대(A1)"/>
      <sheetName val="건축원가"/>
      <sheetName val="공주-교대(A1)"/>
      <sheetName val="손익분석"/>
      <sheetName val="Sheet2"/>
      <sheetName val="BOQ"/>
      <sheetName val="기본사항"/>
      <sheetName val="적현로"/>
      <sheetName val="용산3(영광)"/>
      <sheetName val="대전-교대(A1-A2)"/>
      <sheetName val="BID"/>
      <sheetName val="실행대비"/>
      <sheetName val="목록1"/>
      <sheetName val="총괄갑 "/>
      <sheetName val="공조기휀"/>
      <sheetName val="Sheet5"/>
      <sheetName val="1차설계변경내역"/>
      <sheetName val="자재표"/>
      <sheetName val="재료"/>
      <sheetName val="설치자재"/>
      <sheetName val="기계경비집계"/>
      <sheetName val="세부"/>
      <sheetName val="기기리스트"/>
      <sheetName val="교통대책내역"/>
      <sheetName val="일위목차"/>
      <sheetName val="EACT10"/>
      <sheetName val="실행예산_(2)"/>
      <sheetName val="_FURNACE현설"/>
      <sheetName val="준검_내역서"/>
      <sheetName val="원가계산서"/>
      <sheetName val="차도부연장현황"/>
      <sheetName val="자재단가"/>
      <sheetName val="변경내역서"/>
      <sheetName val="업체코드"/>
      <sheetName val="광양방향"/>
      <sheetName val="인사자료총집계"/>
      <sheetName val="공사개요"/>
      <sheetName val="동원인원"/>
      <sheetName val="95MAKER"/>
      <sheetName val="관급자재"/>
      <sheetName val="업체명"/>
      <sheetName val="관리"/>
      <sheetName val="1차 내역서"/>
      <sheetName val="Sheet1"/>
      <sheetName val="우석문틀"/>
      <sheetName val="대전노은1차_조적_집계표"/>
      <sheetName val="단가조사"/>
      <sheetName val="일위대가"/>
      <sheetName val="해창정"/>
      <sheetName val="내역(설비)"/>
      <sheetName val="49-119"/>
      <sheetName val="설계내역"/>
      <sheetName val="내역(대광)"/>
      <sheetName val="차수"/>
      <sheetName val="현금"/>
      <sheetName val="내역서(1공구)"/>
      <sheetName val="환산"/>
      <sheetName val="납부서"/>
      <sheetName val="합천내역"/>
      <sheetName val="추천서"/>
      <sheetName val="대구은행"/>
      <sheetName val="을"/>
      <sheetName val="노임이"/>
      <sheetName val="증감대비"/>
      <sheetName val="그림"/>
      <sheetName val="그림2"/>
      <sheetName val="6F8"/>
      <sheetName val="General Data"/>
      <sheetName val="일반공사"/>
      <sheetName val="도근좌표"/>
      <sheetName val="무전표"/>
      <sheetName val="목록"/>
      <sheetName val="노무비산출(아파트 전체)-경보"/>
      <sheetName val="원가"/>
      <sheetName val="토공"/>
      <sheetName val="집계표"/>
      <sheetName val="대총괄"/>
      <sheetName val="명단"/>
      <sheetName val="피벗(기술관리)"/>
      <sheetName val="1_공사비집계"/>
      <sheetName val="실행예산_(2)1"/>
      <sheetName val="준검_내역서1"/>
      <sheetName val="_FURNACE현설1"/>
      <sheetName val="1_공사비집계1"/>
      <sheetName val="현장별계약현황('98.10.31)"/>
      <sheetName val="목포방향"/>
      <sheetName val="220 (2)"/>
      <sheetName val="단가"/>
      <sheetName val="간접"/>
      <sheetName val="파일항타"/>
      <sheetName val="실행"/>
      <sheetName val="콤보박스와 리스트박스의 연결"/>
      <sheetName val="1)fs"/>
      <sheetName val="일위대가(가설)"/>
      <sheetName val="2공구산출내역"/>
      <sheetName val="교대(A1-A2)"/>
      <sheetName val="목차"/>
      <sheetName val="목동세대 산출근거"/>
      <sheetName val="Base"/>
      <sheetName val="설비2차"/>
      <sheetName val="원형1호맨홀토공수량"/>
      <sheetName val="분양면적표"/>
      <sheetName val="인원계획-미화"/>
      <sheetName val="점수계산1-2"/>
      <sheetName val="건축개요"/>
      <sheetName val="기계공사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관로내역원"/>
      <sheetName val="부대공"/>
      <sheetName val="포장공"/>
      <sheetName val="차액보증"/>
      <sheetName val="70%"/>
      <sheetName val="조직공사중"/>
      <sheetName val="건축공사집계"/>
      <sheetName val="기초부하"/>
      <sheetName val=" 냉각수펌프"/>
      <sheetName val="도급자재"/>
      <sheetName val="수량집계"/>
      <sheetName val="통장출금액"/>
      <sheetName val="주현(해보)"/>
      <sheetName val="주현(영광)"/>
      <sheetName val="99년신청"/>
      <sheetName val="맨홀수량산출"/>
      <sheetName val="증감내역서"/>
      <sheetName val="저"/>
      <sheetName val="데이타"/>
      <sheetName val="세금자료"/>
      <sheetName val="물가"/>
      <sheetName val="영업.일1"/>
      <sheetName val="CT "/>
      <sheetName val="#2_일위대가목록"/>
      <sheetName val="목록표"/>
      <sheetName val="퇴직금(울산천상)"/>
      <sheetName val="잡비"/>
      <sheetName val="3F"/>
      <sheetName val="카렌스센터계량기설치공사"/>
      <sheetName val="흄관"/>
      <sheetName val="기본단가"/>
      <sheetName val="2000년1차"/>
      <sheetName val="수수료율표"/>
      <sheetName val="개산공사비"/>
      <sheetName val="대비"/>
      <sheetName val="간접비"/>
      <sheetName val="기초단가"/>
      <sheetName val="피벗테이블데이터분석"/>
      <sheetName val="적용단위길이"/>
      <sheetName val="Total"/>
      <sheetName val="날개벽(시점좌측)"/>
      <sheetName val="본체"/>
      <sheetName val="식재일위대가"/>
      <sheetName val="일위대가목차"/>
      <sheetName val="인건비"/>
      <sheetName val="기초목록"/>
      <sheetName val="45,46"/>
      <sheetName val="조명율표"/>
      <sheetName val="단가 "/>
      <sheetName val="1안"/>
      <sheetName val="견"/>
      <sheetName val="금액내역서"/>
      <sheetName val="익산"/>
      <sheetName val="기술부 VENDOR LIST"/>
      <sheetName val="입찰안"/>
      <sheetName val="제1회기성청구.20110620.xlsx"/>
      <sheetName val="Sheet3"/>
      <sheetName val="내역(기계설비)"/>
      <sheetName val="Macro7"/>
      <sheetName val="남양주부대"/>
      <sheetName val="동별내역-3월5일"/>
      <sheetName val="대비표"/>
      <sheetName val="금액"/>
      <sheetName val="사업성"/>
      <sheetName val="시설물일위"/>
      <sheetName val="계림(함평)"/>
      <sheetName val="계림(장성)"/>
      <sheetName val="행거,슈,볼트,펌프,잡재"/>
      <sheetName val="기본단가표"/>
      <sheetName val="건축일"/>
      <sheetName val="9811"/>
      <sheetName val="APT"/>
      <sheetName val="외주비"/>
      <sheetName val="물가자료"/>
      <sheetName val="기본자료입력"/>
      <sheetName val="일용노임단가"/>
      <sheetName val="참조자료"/>
      <sheetName val="사업부배부A"/>
      <sheetName val="실행갑지"/>
      <sheetName val="업체별기성내역"/>
      <sheetName val="플랜트 설치"/>
      <sheetName val="내역(설계)"/>
      <sheetName val="안양1공구_건축"/>
      <sheetName val="갑지(추정)"/>
      <sheetName val="골조시행"/>
      <sheetName val="호프"/>
      <sheetName val="5사남"/>
      <sheetName val="물량표"/>
      <sheetName val="채권(하반기)"/>
      <sheetName val="000000"/>
      <sheetName val="일위목차(전기)"/>
      <sheetName val="공동"/>
      <sheetName val="안산기계장치"/>
      <sheetName val="입찰"/>
      <sheetName val="현경"/>
      <sheetName val="Macro3"/>
      <sheetName val="남양시작동자105노65기1.3화1.2"/>
      <sheetName val="기본 FA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 refreshError="1"/>
      <sheetData sheetId="91" refreshError="1"/>
      <sheetData sheetId="92" refreshError="1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2.대외공문"/>
      <sheetName val="소상 &quot;1&quot;"/>
      <sheetName val="남양시작동010313100%"/>
      <sheetName val="Code"/>
      <sheetName val="카렌스센터계량기설치공사"/>
      <sheetName val="입력"/>
      <sheetName val="RD제품개발투자비(매가)"/>
      <sheetName val="95MAKER"/>
      <sheetName val="주행"/>
      <sheetName val="내역서 제출"/>
      <sheetName val="골조시행"/>
      <sheetName val="#REF!"/>
      <sheetName val="본사현황"/>
      <sheetName val="공통가설"/>
      <sheetName val="밋션별"/>
      <sheetName val="차수"/>
      <sheetName val="협조전"/>
      <sheetName val="기본단가표"/>
      <sheetName val="신규DEP"/>
      <sheetName val="지급자재"/>
      <sheetName val="수리결과"/>
      <sheetName val="추천서"/>
      <sheetName val="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하U$가격"/>
      <sheetName val="95하U_가격"/>
      <sheetName val="95_U___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율"/>
    </sheetNames>
    <sheetDataSet>
      <sheetData sheetId="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개"/>
      <sheetName val="단가"/>
    </sheetNames>
    <sheetDataSet>
      <sheetData sheetId="0"/>
      <sheetData sheetId="1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기초자료"/>
    </sheetNames>
    <sheetDataSet>
      <sheetData sheetId="0"/>
      <sheetData sheetId="1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매출"/>
      <sheetName val="월별수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  <sheetName val="DATE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Sheet1"/>
      <sheetName val="Sheet2"/>
      <sheetName val="Sheet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ITEM"/>
      <sheetName val="입찰안"/>
      <sheetName val="단가조사"/>
      <sheetName val="Mc1"/>
      <sheetName val="단가비교표"/>
      <sheetName val="Module1"/>
      <sheetName val="Module2"/>
      <sheetName val="MM"/>
      <sheetName val="파일정리"/>
      <sheetName val="1.견적서목록"/>
      <sheetName val="견적표지(종)"/>
      <sheetName val="견적표지 (횡)"/>
      <sheetName val="견적서"/>
      <sheetName val="부하계산서 (영문)"/>
      <sheetName val="FAX1"/>
      <sheetName val="주소록"/>
      <sheetName val="PEND-ITEM"/>
      <sheetName val="PEND-99"/>
      <sheetName val="0000"/>
      <sheetName val="설계자료"/>
      <sheetName val="견적표지"/>
      <sheetName val="PEND-ITEM (2)"/>
      <sheetName val="_x000f__x0000_"/>
      <sheetName val="노임조서"/>
      <sheetName val="DATA"/>
      <sheetName val="일위대가(가설)"/>
      <sheetName val="1.수인터널"/>
      <sheetName val="흙깎기(도로부)"/>
      <sheetName val="업무"/>
      <sheetName val="PE거푸집(1.2)"/>
      <sheetName val="일위대가"/>
      <sheetName val="일위대가(계측기설치)"/>
      <sheetName val="내역서"/>
      <sheetName val="산출내역서"/>
      <sheetName val="choose"/>
      <sheetName val="Total"/>
      <sheetName val="s"/>
      <sheetName val="수리결과"/>
      <sheetName val="출장거리"/>
      <sheetName val="총괄장"/>
      <sheetName val="의류패션팀"/>
      <sheetName val="잡화가용팀"/>
      <sheetName val="판매기획팀"/>
      <sheetName val="식품팀"/>
      <sheetName val="과투입사유서"/>
      <sheetName val="갑지"/>
      <sheetName val="공사현황"/>
      <sheetName val="갑지 (2)"/>
      <sheetName val="비목별 투자 집계"/>
      <sheetName val="목차2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집계표"/>
      <sheetName val="모작기성"/>
      <sheetName val="수량집계표"/>
      <sheetName val="장비사용집계표"/>
      <sheetName val="장비사용내역"/>
      <sheetName val="자재집계표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조건"/>
      <sheetName val="을지"/>
      <sheetName val="간접비"/>
      <sheetName val="설계조건"/>
      <sheetName val="열관류율"/>
      <sheetName val="First"/>
      <sheetName val="Front"/>
      <sheetName val="wall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공조기"/>
      <sheetName val="공조기휀"/>
      <sheetName val="AHU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외공문"/>
      <sheetName val="총괄표"/>
    </sheetNames>
    <sheetDataSet>
      <sheetData sheetId="0"/>
      <sheetData sheetId="1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선홈통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갑지"/>
      <sheetName val="양주군청"/>
      <sheetName val="홍화공업"/>
      <sheetName val="조선호텔"/>
      <sheetName val="경산물류센타"/>
      <sheetName val="덕양구청소화"/>
      <sheetName val="중곡동성당"/>
      <sheetName val=" 수원영통"/>
      <sheetName val="삼양"/>
      <sheetName val="수원권선"/>
      <sheetName val="안산대학교"/>
      <sheetName val="FORMB4 (3)"/>
      <sheetName val="고려대정보전산원"/>
      <sheetName val="군포시당동"/>
      <sheetName val="감정원기계실"/>
      <sheetName val="반도정산"/>
      <sheetName val="정림사옥"/>
      <sheetName val="이대목동"/>
      <sheetName val="F.E.D공사"/>
      <sheetName val="북제주군"/>
      <sheetName val="신일재건축"/>
      <sheetName val="감정원"/>
      <sheetName val="CJ경영개발원"/>
      <sheetName val="성남운동장"/>
      <sheetName val="용인수지극동아파트"/>
      <sheetName val="폼"/>
      <sheetName val="#REF"/>
      <sheetName val="안산대학교_x0000__x0000__x0000__x0000__x0000__x0000__x0000__x0000__x0000__x0000__x0000_㉠ɥ_x0000__x0004__x0000__x0000__x0000__x0000__x0000__x0000_❬ɥ_x0000__x0000__x0000_"/>
      <sheetName val="XL4Poppy"/>
      <sheetName val="일반관리비"/>
      <sheetName val="남양내역"/>
      <sheetName val="원가서"/>
      <sheetName val="안산대학교_x0000_㉠ɥ_x0004__x0000_❬ɥ㊄ɥ_x0015__x0000__x000f_[인건비.XLS]감정원기계"/>
      <sheetName val="주안3차A-A"/>
      <sheetName val="건설성적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산출내역"/>
      <sheetName val="#REF"/>
      <sheetName val="갑지"/>
      <sheetName val="Sheet1"/>
      <sheetName val="Sheet2"/>
      <sheetName val="Sheet3"/>
      <sheetName val="지급자재"/>
      <sheetName val="산출근거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  <sheetName val="영업.일1"/>
    </sheetNames>
    <sheetDataSet>
      <sheetData sheetId="0"/>
      <sheetData sheetId="1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전문품의"/>
    </sheetNames>
    <sheetDataSet>
      <sheetData sheetId="0"/>
      <sheetData sheetId="1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"/>
      <sheetName val="인부신상자료"/>
    </sheetNames>
    <sheetDataSet>
      <sheetData sheetId="0"/>
      <sheetData sheetId="1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협조전 (39)"/>
      <sheetName val="협조전 (42)"/>
      <sheetName val="양식"/>
      <sheetName val="협조전 (41)"/>
      <sheetName val="수출실적양식"/>
      <sheetName val="Sheet3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Sheet2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Sheet1"/>
      <sheetName val="2_대외공문"/>
      <sheetName val="협조전`(59)"/>
      <sheetName val="협조전"/>
      <sheetName val="1유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입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 57970"/>
      <sheetName val="공사원가계산서56760"/>
      <sheetName val="공사별총괄표"/>
      <sheetName val="토목공사총괄표"/>
      <sheetName val="건축공사총괄표 "/>
      <sheetName val="기계설비공사총괄표 "/>
      <sheetName val="여기까지"/>
      <sheetName val="factor"/>
      <sheetName val="건축공사동별총괄표"/>
      <sheetName val="공사원가계산서 57970 (2)"/>
      <sheetName val="laroux"/>
      <sheetName val="98지급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외주비"/>
      <sheetName val="외주비기성결과 (2)"/>
      <sheetName val="외주비기성결과"/>
      <sheetName val="협력사출면집계표"/>
      <sheetName val="표지1"/>
      <sheetName val="직영표지"/>
      <sheetName val="직영공사비"/>
      <sheetName val="예비비정산서"/>
      <sheetName val="직영공사청구서"/>
      <sheetName val="안전관리비"/>
      <sheetName val="기성청구현황"/>
      <sheetName val="노무비 사용 내역"/>
      <sheetName val="자재 구입대장"/>
      <sheetName val="중기가동일보"/>
      <sheetName val="경비 사용내역"/>
      <sheetName val="안전관리비 사용내역"/>
      <sheetName val="현장관리비"/>
      <sheetName val="3"/>
      <sheetName val="지출품의서"/>
      <sheetName val="Sheet1"/>
      <sheetName val="내역 (2002.06)"/>
      <sheetName val="건축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기판매계획"/>
      <sheetName val="DEP SUMMARY"/>
      <sheetName val="투자액 종합"/>
      <sheetName val="RD제품개발투자비(매가)"/>
      <sheetName val="입찰안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직도"/>
      <sheetName val="Sheet1"/>
      <sheetName val="Sheet2"/>
      <sheetName val="Sheet3"/>
    </sheetNames>
    <sheetDataSet>
      <sheetData sheetId="0"/>
      <sheetData sheetId="1"/>
      <sheetData sheetId="2"/>
      <sheetData sheetId="3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답십리"/>
      <sheetName val="영등포1"/>
      <sheetName val="영등포-1"/>
      <sheetName val="길음7"/>
      <sheetName val="Sheet1"/>
      <sheetName val="Sheet2"/>
      <sheetName val="Sheet3"/>
      <sheetName val="Repair"/>
      <sheetName val="Consumable"/>
      <sheetName val="Spare parts"/>
      <sheetName val="Recondition"/>
      <sheetName val="#REF"/>
      <sheetName val="Cover"/>
      <sheetName val="목차"/>
      <sheetName val="기본원칙"/>
      <sheetName val="주요지표"/>
      <sheetName val=" PL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"/>
      <sheetName val="BS계정"/>
      <sheetName val="ROIC"/>
      <sheetName val=" Cash Flow"/>
      <sheetName val="Sensible Indicator"/>
      <sheetName val="입찰안"/>
      <sheetName val="10현장조직"/>
      <sheetName val="전제조건"/>
      <sheetName val="RE9604"/>
      <sheetName val="자금운용계획표"/>
      <sheetName val="목표세부명세"/>
      <sheetName val="자료"/>
      <sheetName val="101동"/>
      <sheetName val="조립지적"/>
      <sheetName val="98지급계획"/>
      <sheetName val="첨부1"/>
      <sheetName val="해외 기술훈련비 (합계)"/>
      <sheetName val="관로내역원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자금운용표"/>
      <sheetName val="2000년1차"/>
      <sheetName val="2000전체분"/>
      <sheetName val="세부내역"/>
      <sheetName val="2000.05"/>
      <sheetName val="982월원안"/>
      <sheetName val="1유리"/>
      <sheetName val="Assumption"/>
      <sheetName val="종가"/>
      <sheetName val="당월금액"/>
      <sheetName val="전체"/>
      <sheetName val="퍼스트"/>
      <sheetName val="b_balju"/>
      <sheetName val="토목내역"/>
      <sheetName val="현금흐름"/>
      <sheetName val="손익"/>
      <sheetName val="회사정보"/>
      <sheetName val="조명율표"/>
      <sheetName val="신호등일위대가"/>
      <sheetName val="실행간접비"/>
      <sheetName val="기준정보"/>
      <sheetName val="용지조사보고서"/>
      <sheetName val="그림모음"/>
      <sheetName val="2-2.매출분석"/>
      <sheetName val="공사개요"/>
      <sheetName val="매입"/>
      <sheetName val="#REF!"/>
      <sheetName val="1 자원총괄"/>
      <sheetName val="비교손익계산서"/>
      <sheetName val="99년하반기"/>
      <sheetName val="호봉피치"/>
      <sheetName val="견적"/>
      <sheetName val="수 량 명 세 서 - 1"/>
      <sheetName val="재료집계표3"/>
      <sheetName val="DATE"/>
      <sheetName val="지질조사"/>
      <sheetName val="97출고현황(SEC)"/>
      <sheetName val="97입고현황(사내)"/>
      <sheetName val="97출고현황(매출분)"/>
      <sheetName val="채권채무조회서CS"/>
      <sheetName val="점유현황"/>
      <sheetName val="8월차잔"/>
      <sheetName val="99총공사내역서"/>
      <sheetName val="N賃率-職"/>
      <sheetName val="_PL"/>
      <sheetName val="기타&amp;특별수지_명세"/>
      <sheetName val="_Cash_Flow"/>
      <sheetName val="Sensible_Indicator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Spare_parts"/>
      <sheetName val="2-2_매출분석"/>
      <sheetName val="KUNGDEVI"/>
      <sheetName val="주민번호"/>
      <sheetName val="조회서"/>
      <sheetName val="4.전기"/>
      <sheetName val="controll"/>
      <sheetName val="일위대가"/>
      <sheetName val="년판01"/>
      <sheetName val="2.대외공문"/>
      <sheetName val="감가상각"/>
      <sheetName val="전사기준"/>
      <sheetName val="시뮬레이션정보"/>
      <sheetName val="반포2차"/>
      <sheetName val="내역"/>
      <sheetName val="제안서"/>
      <sheetName val="행정표준(1)"/>
      <sheetName val="행정표준(2)"/>
      <sheetName val="갑지"/>
      <sheetName val="교통대책내역"/>
      <sheetName val="작성자료"/>
      <sheetName val="미수금"/>
      <sheetName val="빈시트"/>
      <sheetName val="견적조건"/>
      <sheetName val="건축2"/>
      <sheetName val="조명일위"/>
      <sheetName val="대여현황"/>
      <sheetName val="간접1"/>
      <sheetName val="자재단가"/>
      <sheetName val="내역전기"/>
      <sheetName val="내역서"/>
      <sheetName val="4-1. 매출원가 손익계획 집계표"/>
      <sheetName val="코드표"/>
      <sheetName val="노임단가"/>
      <sheetName val="사업성"/>
      <sheetName val="건축"/>
      <sheetName val="15"/>
      <sheetName val="001"/>
      <sheetName val="19990101-엑셀1"/>
      <sheetName val="산출내역서"/>
      <sheetName val="추가예산"/>
      <sheetName val="연말정산작업"/>
      <sheetName val="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답십리"/>
      <sheetName val="영등포1"/>
      <sheetName val="영등포-1"/>
      <sheetName val="길음7"/>
      <sheetName val="표지"/>
      <sheetName val="개념1"/>
      <sheetName val="목적"/>
      <sheetName val="경쟁사"/>
      <sheetName val="전략"/>
      <sheetName val="기대효과"/>
      <sheetName val="투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외비용-할인발행차금감안"/>
      <sheetName val="사채할인발행차금"/>
      <sheetName val="영외비용"/>
      <sheetName val="선급비용"/>
      <sheetName val="가격표"/>
      <sheetName val="영업.일1"/>
      <sheetName val="#REF"/>
      <sheetName val="2.대외공문"/>
      <sheetName val="RD제품개발투자비(매가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"/>
      <sheetName val="계획 (2)"/>
      <sheetName val="사양"/>
      <sheetName val="공정관리"/>
      <sheetName val="원가관리팀"/>
      <sheetName val="원가관리팀 (2)"/>
      <sheetName val="지원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케피손익"/>
      <sheetName val="케피대차"/>
      <sheetName val="DTS손익"/>
      <sheetName val="DTS대차"/>
      <sheetName val="우주손익"/>
      <sheetName val="우주대차"/>
      <sheetName val="철도손익"/>
      <sheetName val="철도대차"/>
      <sheetName val="로지손익"/>
      <sheetName val="로지대차"/>
      <sheetName val="오토손익"/>
      <sheetName val="오토대차"/>
      <sheetName val="이손익"/>
      <sheetName val="이대차"/>
      <sheetName val="엔지손익"/>
      <sheetName val="엔지대차"/>
      <sheetName val="제주손익"/>
      <sheetName val="제주대차"/>
      <sheetName val="타이커즈손익"/>
      <sheetName val="타이거즈대차"/>
      <sheetName val="파워손익"/>
      <sheetName val="파워대차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비공통"/>
      <sheetName val="변수약"/>
      <sheetName val="변수총"/>
      <sheetName val="간접약"/>
      <sheetName val="간접총"/>
      <sheetName val="상관분석"/>
      <sheetName val="판관공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간접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9-1차이내역"/>
      <sheetName val="전압강하"/>
      <sheetName val="물류최종8월7"/>
      <sheetName val="분양금할인"/>
      <sheetName val="3본사"/>
      <sheetName val="견적조건"/>
      <sheetName val="용지"/>
      <sheetName val="내역"/>
      <sheetName val="내역서"/>
      <sheetName val="TEL"/>
      <sheetName val="95년12월말"/>
      <sheetName val="앵커구조계산"/>
      <sheetName val="비교1"/>
      <sheetName val="시화점실행"/>
      <sheetName val="TABLE DB"/>
      <sheetName val="쌍용 data base"/>
      <sheetName val="차액보증"/>
      <sheetName val="조건"/>
      <sheetName val="실행철강하도"/>
      <sheetName val="T1"/>
      <sheetName val="산출내역서"/>
      <sheetName val="P.M 별"/>
      <sheetName val="노임"/>
      <sheetName val="bid"/>
      <sheetName val="교통대책내역"/>
      <sheetName val="소야공정계획표"/>
      <sheetName val="최종견"/>
      <sheetName val="차량별점검"/>
      <sheetName val="2.대외공문"/>
      <sheetName val="노무비"/>
      <sheetName val="96"/>
      <sheetName val="구동"/>
      <sheetName val="견적공통"/>
      <sheetName val="Sheet4"/>
      <sheetName val="실행내역"/>
      <sheetName val="카렌스센터계량기설치공사"/>
      <sheetName val="1.수인터널"/>
      <sheetName val="코드표"/>
      <sheetName val="200"/>
      <sheetName val="정공공사"/>
      <sheetName val="견적"/>
      <sheetName val="SIL98"/>
      <sheetName val="전계가"/>
      <sheetName val="남양내역"/>
      <sheetName val="가시설"/>
      <sheetName val="3BL공동구 수량"/>
      <sheetName val="자재집계표"/>
      <sheetName val="공사기본내용입력"/>
      <sheetName val="확약서"/>
      <sheetName val="신대방33(적용)"/>
      <sheetName val="구의33고"/>
      <sheetName val="임대계획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관수_건축)"/>
      <sheetName val="하수급견적대비"/>
      <sheetName val="업체별기성내역"/>
      <sheetName val="전기"/>
      <sheetName val="지급자재"/>
      <sheetName val="1Month+Sheet2!"/>
      <sheetName val="내역서 제출"/>
      <sheetName val="wall"/>
      <sheetName val="Front"/>
      <sheetName val="1.취수장"/>
      <sheetName val="하조서"/>
      <sheetName val="6호기"/>
      <sheetName val="금액유형"/>
      <sheetName val="Total"/>
      <sheetName val="공사"/>
      <sheetName val="16-1"/>
      <sheetName val="ELECTRIC"/>
      <sheetName val="경비공통"/>
      <sheetName val="수입"/>
      <sheetName val="정부노임단가"/>
      <sheetName val="일위_파일"/>
      <sheetName val="인원계획-미화"/>
      <sheetName val="재무가정"/>
      <sheetName val="자재"/>
      <sheetName val="물량표"/>
      <sheetName val="#REF"/>
      <sheetName val="갑지"/>
      <sheetName val="하수처리장(토목)"/>
      <sheetName val="종합표"/>
      <sheetName val="총괄표집계"/>
      <sheetName val="표지"/>
      <sheetName val="오억미만"/>
      <sheetName val="회사정보"/>
      <sheetName val="명단"/>
      <sheetName val="CTEMCOST"/>
      <sheetName val="대공종"/>
      <sheetName val="협조전"/>
      <sheetName val="잡철물"/>
      <sheetName val="손익분석"/>
      <sheetName val="자료입력"/>
      <sheetName val="날개벽수량표"/>
      <sheetName val="220 (2)"/>
      <sheetName val="공사분석"/>
      <sheetName val="원본(갑지)"/>
      <sheetName val="콘센트신설"/>
      <sheetName val="단가표"/>
      <sheetName val="수불_요약"/>
      <sheetName val="보유_연령"/>
      <sheetName val="99지급_요약"/>
      <sheetName val="지사별_현황"/>
      <sheetName val="TABLE_DB"/>
      <sheetName val="쌍용_data_base"/>
      <sheetName val="예산총괄"/>
      <sheetName val="cost"/>
      <sheetName val="일위"/>
      <sheetName val="내역서 (2)"/>
      <sheetName val="냉천부속동"/>
      <sheetName val="N賃率-職"/>
      <sheetName val="유림콘도"/>
      <sheetName val="첨"/>
      <sheetName val="상가지급현황"/>
      <sheetName val="소방"/>
      <sheetName val="집계"/>
      <sheetName val="정렬"/>
      <sheetName val="견적대비표"/>
      <sheetName val="총괄-1"/>
      <sheetName val="입찰안"/>
      <sheetName val="코드"/>
      <sheetName val="포장공사"/>
      <sheetName val="건축"/>
      <sheetName val="Sheet2 (2)"/>
      <sheetName val="대가호표"/>
      <sheetName val="인제내역"/>
      <sheetName val="공종별"/>
      <sheetName val="내역서(본동) (3)"/>
      <sheetName val="단가일람"/>
      <sheetName val="조경일람"/>
      <sheetName val="형틀"/>
      <sheetName val="DB"/>
      <sheetName val="계열사현황종합"/>
      <sheetName val="금액내역서"/>
      <sheetName val="#REF!"/>
      <sheetName val="평3"/>
      <sheetName val="골조시행"/>
      <sheetName val="내역표지"/>
      <sheetName val="연부97-1"/>
      <sheetName val="인건비"/>
      <sheetName val="#코드분류표"/>
      <sheetName val="교수설계"/>
      <sheetName val="건축내역"/>
      <sheetName val="실행내역서"/>
      <sheetName val="공통가설공사"/>
      <sheetName val="EJ"/>
      <sheetName val="수자재단위당"/>
      <sheetName val="용지매수"/>
      <sheetName val="일위대가표"/>
      <sheetName val="북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  <sheetName val="＃1"/>
      <sheetName val="＃2"/>
      <sheetName val="＃3"/>
      <sheetName val="＃4"/>
      <sheetName val="＃5"/>
      <sheetName val="＃6"/>
      <sheetName val="＃7"/>
      <sheetName val="＃8"/>
      <sheetName val="＃9"/>
      <sheetName val="＃10"/>
      <sheetName val="＃11"/>
      <sheetName val="＃12"/>
      <sheetName val="＃13"/>
      <sheetName val="＃14"/>
      <sheetName val="1-1손익"/>
      <sheetName val="1-2재무"/>
      <sheetName val="1-3,지분4사업"/>
      <sheetName val="1-5인원"/>
      <sheetName val="2-1과잉생산"/>
      <sheetName val="2-2과잉정비"/>
      <sheetName val="차입금 및 지급보증현황"/>
      <sheetName val="부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6호기"/>
      <sheetName val="사본 - b_balju"/>
      <sheetName val="건축개요"/>
      <sheetName val="하수급견적대비"/>
      <sheetName val="1유리"/>
      <sheetName val="반포2차"/>
      <sheetName val="일위대가"/>
      <sheetName val="견적대비표"/>
      <sheetName val="A3.공사비 검토"/>
      <sheetName val="#REF"/>
      <sheetName val="최종견"/>
      <sheetName val="을지"/>
      <sheetName val="터파기및재료"/>
      <sheetName val="프랜트면허"/>
      <sheetName val="확약서"/>
      <sheetName val="입찰안"/>
      <sheetName val="공사개요"/>
      <sheetName val="정부노임단가"/>
      <sheetName val="판"/>
      <sheetName val="6PILE  (돌출)"/>
      <sheetName val="삼보지질"/>
      <sheetName val="3BL공동구 수량"/>
      <sheetName val="간접경상비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건축2"/>
      <sheetName val="내역서"/>
      <sheetName val="자금입금"/>
      <sheetName val="대구칠곡5전기"/>
      <sheetName val="조경내역"/>
      <sheetName val="유림총괄"/>
      <sheetName val="현장감사.XLS"/>
      <sheetName val="NYS"/>
      <sheetName val="견적서"/>
      <sheetName val="ELEC"/>
      <sheetName val="4.전기"/>
      <sheetName val="도급"/>
      <sheetName val="층"/>
      <sheetName val="기본자료"/>
      <sheetName val="MAT"/>
      <sheetName val="토목"/>
      <sheetName val="투입"/>
      <sheetName val="공통가설"/>
      <sheetName val="과거PL"/>
      <sheetName val="과거BS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  <sheetName val="별표 "/>
    </sheetNames>
    <sheetDataSet>
      <sheetData sheetId="0"/>
      <sheetData sheetId="1"/>
      <sheetData sheetId="2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수정양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입찰안"/>
    </sheetNames>
    <sheetDataSet>
      <sheetData sheetId="0"/>
      <sheetData sheetId="1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금속"/>
      <sheetName val="현장관리비"/>
      <sheetName val="45,46"/>
      <sheetName val="토공사"/>
      <sheetName val="전체"/>
      <sheetName val="품셈TABLE"/>
      <sheetName val="금리계산"/>
      <sheetName val="9GNG운반"/>
      <sheetName val="횡배수관토공수량"/>
      <sheetName val="현금흐름"/>
      <sheetName val="파일항타"/>
      <sheetName val="인사자료총집계"/>
      <sheetName val="원본"/>
      <sheetName val="단가(반정1교-원주)"/>
      <sheetName val="쌍송교"/>
      <sheetName val="건축"/>
      <sheetName val="200"/>
      <sheetName val="전신환매도율"/>
      <sheetName val="손익"/>
      <sheetName val="반포2차"/>
      <sheetName val="base"/>
      <sheetName val="수지"/>
      <sheetName val="수입"/>
      <sheetName val="4.장비손료"/>
      <sheetName val="설계내역서"/>
      <sheetName val="전신"/>
      <sheetName val="사용자정의"/>
      <sheetName val="내역서"/>
      <sheetName val="증감분석"/>
      <sheetName val="입찰안"/>
      <sheetName val="토목공사일반"/>
      <sheetName val="형틀"/>
      <sheetName val="삼보지질"/>
      <sheetName val="상가지급현황"/>
      <sheetName val="낙찰표"/>
      <sheetName val="일위대가"/>
      <sheetName val="GA"/>
      <sheetName val="CASH"/>
      <sheetName val="토목내역서"/>
      <sheetName val="1유리"/>
      <sheetName val="내역"/>
      <sheetName val="00건설추정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28575">
          <a:solidFill>
            <a:srgbClr val="000000"/>
          </a:solidFill>
          <a:round/>
          <a:headEnd type="triangle" w="med" len="med"/>
          <a:tailEnd type="triangl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showGridLines="0" tabSelected="1" view="pageBreakPreview" zoomScale="85" zoomScaleNormal="85" zoomScaleSheetLayoutView="85" workbookViewId="0">
      <selection activeCell="M6" sqref="M6"/>
    </sheetView>
  </sheetViews>
  <sheetFormatPr defaultRowHeight="16.5"/>
  <cols>
    <col min="1" max="3" width="13.77734375" style="1" customWidth="1"/>
    <col min="4" max="7" width="18.77734375" style="1" customWidth="1"/>
    <col min="8" max="8" width="12.44140625" style="1" bestFit="1" customWidth="1"/>
    <col min="9" max="9" width="13.77734375" style="1" bestFit="1" customWidth="1"/>
    <col min="10" max="16384" width="8.88671875" style="1"/>
  </cols>
  <sheetData>
    <row r="1" spans="1:9">
      <c r="A1" s="2" t="s">
        <v>54</v>
      </c>
      <c r="C1" s="3"/>
      <c r="G1" s="5"/>
      <c r="H1" s="5"/>
    </row>
    <row r="2" spans="1:9" ht="26.25" customHeight="1">
      <c r="A2" s="141" t="s">
        <v>35</v>
      </c>
      <c r="B2" s="141"/>
      <c r="C2" s="141"/>
      <c r="D2" s="141"/>
      <c r="E2" s="141"/>
      <c r="F2" s="141"/>
      <c r="G2" s="141"/>
      <c r="H2" s="6"/>
    </row>
    <row r="3" spans="1:9" ht="18.75" customHeight="1" thickBot="1">
      <c r="A3" s="30" t="s">
        <v>78</v>
      </c>
      <c r="C3" s="3"/>
      <c r="G3" s="4" t="s">
        <v>70</v>
      </c>
      <c r="H3" s="4"/>
    </row>
    <row r="4" spans="1:9" ht="27.75" customHeight="1">
      <c r="A4" s="142" t="s">
        <v>3</v>
      </c>
      <c r="B4" s="143"/>
      <c r="C4" s="144"/>
      <c r="D4" s="20" t="s">
        <v>4</v>
      </c>
      <c r="E4" s="20" t="s">
        <v>103</v>
      </c>
      <c r="F4" s="20" t="s">
        <v>31</v>
      </c>
      <c r="G4" s="21" t="s">
        <v>33</v>
      </c>
      <c r="H4" s="7"/>
    </row>
    <row r="5" spans="1:9" ht="36" customHeight="1">
      <c r="A5" s="149" t="s">
        <v>5</v>
      </c>
      <c r="B5" s="22" t="s">
        <v>6</v>
      </c>
      <c r="C5" s="23" t="s">
        <v>7</v>
      </c>
      <c r="D5" s="27">
        <f>을지!D9</f>
        <v>46844444</v>
      </c>
      <c r="E5" s="27">
        <v>0</v>
      </c>
      <c r="F5" s="27">
        <v>0</v>
      </c>
      <c r="G5" s="90">
        <v>14563944</v>
      </c>
      <c r="H5" s="17"/>
    </row>
    <row r="6" spans="1:9" ht="36" customHeight="1">
      <c r="A6" s="150"/>
      <c r="B6" s="24"/>
      <c r="C6" s="23" t="s">
        <v>8</v>
      </c>
      <c r="D6" s="27">
        <f>을지!D10</f>
        <v>280951366</v>
      </c>
      <c r="E6" s="27">
        <v>0</v>
      </c>
      <c r="F6" s="27">
        <v>0</v>
      </c>
      <c r="G6" s="90">
        <v>105088539</v>
      </c>
      <c r="H6" s="17"/>
    </row>
    <row r="7" spans="1:9" ht="36" customHeight="1">
      <c r="A7" s="150"/>
      <c r="B7" s="24"/>
      <c r="C7" s="23" t="s">
        <v>9</v>
      </c>
      <c r="D7" s="27">
        <f>을지!D11</f>
        <v>34013947</v>
      </c>
      <c r="E7" s="27">
        <v>0</v>
      </c>
      <c r="F7" s="27">
        <v>0</v>
      </c>
      <c r="G7" s="90">
        <v>8015307</v>
      </c>
      <c r="H7" s="17"/>
    </row>
    <row r="8" spans="1:9" ht="36" customHeight="1">
      <c r="A8" s="150"/>
      <c r="B8" s="24"/>
      <c r="C8" s="23" t="s">
        <v>10</v>
      </c>
      <c r="D8" s="27">
        <f>을지!D12</f>
        <v>21266724</v>
      </c>
      <c r="E8" s="91">
        <v>0</v>
      </c>
      <c r="F8" s="27">
        <v>0</v>
      </c>
      <c r="G8" s="137">
        <v>9001562</v>
      </c>
      <c r="H8" s="17"/>
    </row>
    <row r="9" spans="1:9" ht="36" customHeight="1">
      <c r="A9" s="150"/>
      <c r="B9" s="24"/>
      <c r="C9" s="23" t="s">
        <v>11</v>
      </c>
      <c r="D9" s="27">
        <f>을지!D13</f>
        <v>17039002</v>
      </c>
      <c r="E9" s="27">
        <v>0</v>
      </c>
      <c r="F9" s="27">
        <v>0</v>
      </c>
      <c r="G9" s="137">
        <v>1777006</v>
      </c>
      <c r="H9" s="17"/>
    </row>
    <row r="10" spans="1:9" ht="36" customHeight="1">
      <c r="A10" s="150"/>
      <c r="B10" s="24"/>
      <c r="C10" s="23" t="s">
        <v>12</v>
      </c>
      <c r="D10" s="27">
        <f>을지!D8</f>
        <v>21266724</v>
      </c>
      <c r="E10" s="27">
        <f>을지!E8</f>
        <v>21266724</v>
      </c>
      <c r="F10" s="27">
        <v>0</v>
      </c>
      <c r="G10" s="137">
        <v>0</v>
      </c>
      <c r="H10" s="17"/>
    </row>
    <row r="11" spans="1:9" ht="36" customHeight="1">
      <c r="A11" s="150"/>
      <c r="B11" s="43"/>
      <c r="C11" s="25" t="s">
        <v>13</v>
      </c>
      <c r="D11" s="27">
        <f>SUM(D5:D10)</f>
        <v>421382207</v>
      </c>
      <c r="E11" s="27">
        <f>SUM(E5:E10)</f>
        <v>21266724</v>
      </c>
      <c r="F11" s="27">
        <v>0</v>
      </c>
      <c r="G11" s="90">
        <f>SUM(G5:G10)</f>
        <v>138446358</v>
      </c>
      <c r="H11" s="17"/>
    </row>
    <row r="12" spans="1:9" ht="36" customHeight="1">
      <c r="A12" s="150"/>
      <c r="B12" s="145" t="s">
        <v>0</v>
      </c>
      <c r="C12" s="146"/>
      <c r="D12" s="27">
        <f>을지!D15</f>
        <v>25558503</v>
      </c>
      <c r="E12" s="27">
        <f>을지!E15</f>
        <v>1233046</v>
      </c>
      <c r="F12" s="27">
        <f>을지!F15</f>
        <v>0</v>
      </c>
      <c r="G12" s="90">
        <f>을지!G15</f>
        <v>24325457</v>
      </c>
      <c r="H12" s="42"/>
    </row>
    <row r="13" spans="1:9" ht="36" customHeight="1">
      <c r="A13" s="150"/>
      <c r="B13" s="145" t="s">
        <v>14</v>
      </c>
      <c r="C13" s="146"/>
      <c r="D13" s="27">
        <f>을지!D16</f>
        <v>12818970</v>
      </c>
      <c r="E13" s="27">
        <f>을지!E16</f>
        <v>618439</v>
      </c>
      <c r="F13" s="27">
        <f>을지!F16</f>
        <v>0</v>
      </c>
      <c r="G13" s="90">
        <f>을지!G16</f>
        <v>12200531</v>
      </c>
      <c r="H13" s="42"/>
    </row>
    <row r="14" spans="1:9" ht="36" customHeight="1">
      <c r="A14" s="26"/>
      <c r="B14" s="147" t="s">
        <v>15</v>
      </c>
      <c r="C14" s="148"/>
      <c r="D14" s="92">
        <f>SUM(D11:D13)</f>
        <v>459759680</v>
      </c>
      <c r="E14" s="92">
        <f>SUM(E11:E13)</f>
        <v>23118209</v>
      </c>
      <c r="F14" s="92">
        <f>SUM(F11:F13)</f>
        <v>0</v>
      </c>
      <c r="G14" s="94">
        <f>SUM(G11:G13)</f>
        <v>174972346</v>
      </c>
      <c r="H14" s="106"/>
      <c r="I14" s="74"/>
    </row>
    <row r="15" spans="1:9" ht="36" customHeight="1">
      <c r="A15" s="149" t="s">
        <v>16</v>
      </c>
      <c r="B15" s="145" t="s">
        <v>17</v>
      </c>
      <c r="C15" s="146"/>
      <c r="D15" s="27">
        <f t="shared" ref="D15:D20" si="0">F15</f>
        <v>4932342</v>
      </c>
      <c r="E15" s="95">
        <v>0</v>
      </c>
      <c r="F15" s="27">
        <v>4932342</v>
      </c>
      <c r="G15" s="96">
        <v>0</v>
      </c>
      <c r="H15" s="8"/>
    </row>
    <row r="16" spans="1:9" ht="36" customHeight="1">
      <c r="A16" s="150"/>
      <c r="B16" s="145" t="s">
        <v>18</v>
      </c>
      <c r="C16" s="146"/>
      <c r="D16" s="27">
        <f t="shared" si="0"/>
        <v>11337982</v>
      </c>
      <c r="E16" s="95">
        <v>0</v>
      </c>
      <c r="F16" s="27">
        <v>11337982</v>
      </c>
      <c r="G16" s="96">
        <v>0</v>
      </c>
      <c r="H16" s="8"/>
    </row>
    <row r="17" spans="1:10" ht="36" customHeight="1">
      <c r="A17" s="150"/>
      <c r="B17" s="145" t="s">
        <v>1</v>
      </c>
      <c r="C17" s="146"/>
      <c r="D17" s="27">
        <f t="shared" si="0"/>
        <v>37152711</v>
      </c>
      <c r="E17" s="95">
        <v>0</v>
      </c>
      <c r="F17" s="27">
        <v>37152711</v>
      </c>
      <c r="G17" s="96">
        <v>0</v>
      </c>
      <c r="H17" s="8"/>
      <c r="I17" s="74"/>
    </row>
    <row r="18" spans="1:10" ht="36" customHeight="1">
      <c r="A18" s="150"/>
      <c r="B18" s="145" t="s">
        <v>2</v>
      </c>
      <c r="C18" s="146"/>
      <c r="D18" s="27">
        <f t="shared" si="0"/>
        <v>24405488</v>
      </c>
      <c r="E18" s="95">
        <v>0</v>
      </c>
      <c r="F18" s="27">
        <v>24405488</v>
      </c>
      <c r="G18" s="96">
        <v>0</v>
      </c>
      <c r="H18" s="8"/>
    </row>
    <row r="19" spans="1:10" ht="36" customHeight="1">
      <c r="A19" s="150"/>
      <c r="B19" s="145" t="s">
        <v>19</v>
      </c>
      <c r="C19" s="146"/>
      <c r="D19" s="27">
        <f t="shared" si="0"/>
        <v>0</v>
      </c>
      <c r="E19" s="95">
        <v>0</v>
      </c>
      <c r="F19" s="27">
        <v>0</v>
      </c>
      <c r="G19" s="96">
        <v>0</v>
      </c>
      <c r="H19" s="8"/>
    </row>
    <row r="20" spans="1:10" ht="36" customHeight="1">
      <c r="A20" s="150"/>
      <c r="B20" s="145" t="s">
        <v>20</v>
      </c>
      <c r="C20" s="146"/>
      <c r="D20" s="27">
        <f t="shared" si="0"/>
        <v>84399433</v>
      </c>
      <c r="E20" s="95">
        <v>0</v>
      </c>
      <c r="F20" s="27">
        <v>84399433</v>
      </c>
      <c r="G20" s="96">
        <v>0</v>
      </c>
      <c r="H20" s="8"/>
    </row>
    <row r="21" spans="1:10" ht="36" customHeight="1">
      <c r="A21" s="26"/>
      <c r="B21" s="147" t="s">
        <v>15</v>
      </c>
      <c r="C21" s="148"/>
      <c r="D21" s="93">
        <f>SUM(D15:D20)</f>
        <v>162227956</v>
      </c>
      <c r="E21" s="97">
        <v>0</v>
      </c>
      <c r="F21" s="93">
        <f>SUM(F15:F20)</f>
        <v>162227956</v>
      </c>
      <c r="G21" s="98">
        <v>0</v>
      </c>
      <c r="H21" s="10"/>
    </row>
    <row r="22" spans="1:10" ht="36" customHeight="1">
      <c r="A22" s="151" t="s">
        <v>21</v>
      </c>
      <c r="B22" s="147"/>
      <c r="C22" s="148"/>
      <c r="D22" s="93">
        <f>F22</f>
        <v>377839830</v>
      </c>
      <c r="E22" s="97">
        <v>0</v>
      </c>
      <c r="F22" s="93">
        <v>377839830</v>
      </c>
      <c r="G22" s="98">
        <v>0</v>
      </c>
      <c r="H22" s="10"/>
    </row>
    <row r="23" spans="1:10" ht="36" customHeight="1">
      <c r="A23" s="151" t="s">
        <v>22</v>
      </c>
      <c r="B23" s="147"/>
      <c r="C23" s="148"/>
      <c r="D23" s="93">
        <f>F23</f>
        <v>18576355</v>
      </c>
      <c r="E23" s="97">
        <v>0</v>
      </c>
      <c r="F23" s="93">
        <v>18576355</v>
      </c>
      <c r="G23" s="98">
        <v>0</v>
      </c>
      <c r="H23" s="10"/>
      <c r="J23" s="13"/>
    </row>
    <row r="24" spans="1:10" ht="36" customHeight="1" thickBot="1">
      <c r="A24" s="152" t="s">
        <v>23</v>
      </c>
      <c r="B24" s="153"/>
      <c r="C24" s="154"/>
      <c r="D24" s="28">
        <f>D14+D21+D22+D23</f>
        <v>1018403821</v>
      </c>
      <c r="E24" s="28">
        <f>E14+E21+E22+E23</f>
        <v>23118209</v>
      </c>
      <c r="F24" s="28">
        <f>F14+F21+F22+F23</f>
        <v>558644141</v>
      </c>
      <c r="G24" s="29">
        <f>G14+G21+G22+G23</f>
        <v>174972346</v>
      </c>
      <c r="H24" s="9"/>
    </row>
    <row r="25" spans="1:10" ht="18" customHeight="1"/>
    <row r="26" spans="1:10" ht="18" customHeight="1">
      <c r="A26" s="139" t="s">
        <v>45</v>
      </c>
      <c r="B26" s="139"/>
      <c r="C26" s="139"/>
      <c r="D26" s="139"/>
      <c r="E26" s="139"/>
      <c r="F26" s="139"/>
      <c r="G26" s="139"/>
      <c r="H26" s="139"/>
    </row>
    <row r="27" spans="1:10" ht="18" customHeight="1">
      <c r="A27" s="139" t="s">
        <v>46</v>
      </c>
      <c r="B27" s="139"/>
      <c r="C27" s="139"/>
      <c r="D27" s="139"/>
      <c r="E27" s="139"/>
      <c r="F27" s="139"/>
      <c r="G27" s="139"/>
      <c r="H27" s="139"/>
    </row>
    <row r="28" spans="1:10" ht="18" customHeight="1">
      <c r="A28" s="138" t="s">
        <v>47</v>
      </c>
      <c r="B28" s="138"/>
      <c r="C28" s="138"/>
      <c r="D28" s="138"/>
      <c r="E28" s="138"/>
      <c r="F28" s="138"/>
      <c r="G28" s="138"/>
      <c r="H28" s="138"/>
    </row>
    <row r="29" spans="1:10">
      <c r="A29" s="138" t="s">
        <v>48</v>
      </c>
      <c r="B29" s="138"/>
      <c r="C29" s="138"/>
      <c r="D29" s="138"/>
      <c r="E29" s="138"/>
      <c r="F29" s="138"/>
      <c r="G29" s="138"/>
      <c r="H29" s="138"/>
    </row>
    <row r="30" spans="1:10">
      <c r="A30" s="19" t="s">
        <v>49</v>
      </c>
      <c r="B30" s="19"/>
      <c r="C30" s="19"/>
      <c r="D30" s="19"/>
      <c r="E30" s="19"/>
      <c r="F30" s="19"/>
      <c r="G30" s="19"/>
      <c r="H30" s="19"/>
    </row>
    <row r="31" spans="1:10">
      <c r="A31" s="138" t="s">
        <v>50</v>
      </c>
      <c r="B31" s="138"/>
      <c r="C31" s="138"/>
      <c r="D31" s="138"/>
      <c r="E31" s="138"/>
      <c r="F31" s="138"/>
      <c r="G31" s="138"/>
      <c r="H31" s="138"/>
    </row>
    <row r="32" spans="1:10">
      <c r="A32" s="138" t="s">
        <v>51</v>
      </c>
      <c r="B32" s="138"/>
      <c r="C32" s="138"/>
      <c r="D32" s="138"/>
      <c r="E32" s="138"/>
      <c r="F32" s="138"/>
      <c r="G32" s="138"/>
      <c r="H32" s="138"/>
    </row>
    <row r="33" spans="1:8">
      <c r="A33" s="139" t="s">
        <v>71</v>
      </c>
      <c r="B33" s="139"/>
      <c r="C33" s="139"/>
      <c r="D33" s="139"/>
      <c r="E33" s="139"/>
      <c r="F33" s="139"/>
      <c r="G33" s="139"/>
      <c r="H33" s="89"/>
    </row>
    <row r="34" spans="1:8" ht="15.75" customHeight="1">
      <c r="A34" s="138" t="s">
        <v>52</v>
      </c>
      <c r="B34" s="138"/>
      <c r="C34" s="138"/>
      <c r="D34" s="138"/>
      <c r="E34" s="138"/>
      <c r="F34" s="138"/>
      <c r="G34" s="138"/>
      <c r="H34" s="138"/>
    </row>
    <row r="35" spans="1:8">
      <c r="A35" s="138" t="s">
        <v>53</v>
      </c>
      <c r="B35" s="138"/>
      <c r="C35" s="138"/>
      <c r="D35" s="138"/>
      <c r="E35" s="138"/>
      <c r="F35" s="138"/>
      <c r="G35" s="138"/>
      <c r="H35" s="138"/>
    </row>
    <row r="36" spans="1:8">
      <c r="A36" s="140"/>
      <c r="B36" s="140"/>
      <c r="C36" s="140"/>
      <c r="D36" s="140"/>
      <c r="E36" s="140"/>
      <c r="F36" s="140"/>
      <c r="G36" s="140"/>
      <c r="H36" s="73"/>
    </row>
  </sheetData>
  <mergeCells count="27">
    <mergeCell ref="A24:C24"/>
    <mergeCell ref="B16:C16"/>
    <mergeCell ref="B17:C17"/>
    <mergeCell ref="B18:C18"/>
    <mergeCell ref="B19:C19"/>
    <mergeCell ref="B20:C20"/>
    <mergeCell ref="B21:C21"/>
    <mergeCell ref="A15:A20"/>
    <mergeCell ref="A36:G36"/>
    <mergeCell ref="A2:G2"/>
    <mergeCell ref="A4:C4"/>
    <mergeCell ref="B12:C12"/>
    <mergeCell ref="B13:C13"/>
    <mergeCell ref="B14:C14"/>
    <mergeCell ref="B15:C15"/>
    <mergeCell ref="A5:A13"/>
    <mergeCell ref="A22:C22"/>
    <mergeCell ref="A23:C23"/>
    <mergeCell ref="A34:H34"/>
    <mergeCell ref="A35:H35"/>
    <mergeCell ref="A26:H26"/>
    <mergeCell ref="A27:H27"/>
    <mergeCell ref="A28:H28"/>
    <mergeCell ref="A29:H29"/>
    <mergeCell ref="A31:H31"/>
    <mergeCell ref="A32:H32"/>
    <mergeCell ref="A33:G33"/>
  </mergeCells>
  <phoneticPr fontId="2" type="noConversion"/>
  <printOptions horizontalCentered="1"/>
  <pageMargins left="0.39370078740157483" right="0.39370078740157483" top="0.51181102362204722" bottom="0.35433070866141736" header="0.39370078740157483" footer="0.31496062992125984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showGridLines="0" view="pageBreakPreview" zoomScale="115" zoomScaleNormal="100" zoomScaleSheetLayoutView="115" workbookViewId="0">
      <pane xSplit="2" ySplit="5" topLeftCell="C6" activePane="bottomRight" state="frozen"/>
      <selection activeCell="J34" sqref="J34"/>
      <selection pane="topRight" activeCell="J34" sqref="J34"/>
      <selection pane="bottomLeft" activeCell="J34" sqref="J34"/>
      <selection pane="bottomRight" activeCell="J34" sqref="J34"/>
    </sheetView>
  </sheetViews>
  <sheetFormatPr defaultRowHeight="15.95" customHeight="1"/>
  <cols>
    <col min="1" max="2" width="8.77734375" style="87" customWidth="1"/>
    <col min="3" max="3" width="17.77734375" style="77" customWidth="1"/>
    <col min="4" max="5" width="15" style="77" bestFit="1" customWidth="1"/>
    <col min="6" max="6" width="13.6640625" style="77" customWidth="1"/>
    <col min="7" max="7" width="15" style="77" bestFit="1" customWidth="1"/>
    <col min="8" max="8" width="16" style="77" bestFit="1" customWidth="1"/>
    <col min="9" max="9" width="15.21875" style="77" bestFit="1" customWidth="1"/>
    <col min="10" max="10" width="12.5546875" style="77" bestFit="1" customWidth="1"/>
    <col min="11" max="11" width="14.21875" style="77" bestFit="1" customWidth="1"/>
    <col min="12" max="16384" width="8.88671875" style="77"/>
  </cols>
  <sheetData>
    <row r="1" spans="1:11" ht="15.95" customHeight="1">
      <c r="A1" s="11" t="s">
        <v>55</v>
      </c>
      <c r="B1" s="11"/>
      <c r="C1" s="75"/>
      <c r="D1" s="2"/>
      <c r="E1" s="2"/>
      <c r="F1" s="2"/>
      <c r="G1" s="76"/>
    </row>
    <row r="2" spans="1:11" ht="22.5" customHeight="1">
      <c r="A2" s="160" t="s">
        <v>36</v>
      </c>
      <c r="B2" s="160"/>
      <c r="C2" s="160"/>
      <c r="D2" s="160"/>
      <c r="E2" s="160"/>
      <c r="F2" s="160"/>
      <c r="G2" s="160"/>
    </row>
    <row r="3" spans="1:11" ht="15.95" customHeight="1">
      <c r="A3" s="11"/>
      <c r="B3" s="11"/>
      <c r="C3" s="75"/>
      <c r="D3" s="2"/>
      <c r="E3" s="2"/>
      <c r="F3" s="2"/>
      <c r="G3" s="78"/>
    </row>
    <row r="4" spans="1:11" ht="15.95" customHeight="1">
      <c r="A4" s="31" t="str">
        <f>갑지!A3</f>
        <v>현장명 : 인천검단신도시 AA17BL 공동주택 신축공사</v>
      </c>
      <c r="B4" s="11"/>
      <c r="C4" s="75"/>
      <c r="D4" s="2"/>
      <c r="E4" s="2"/>
      <c r="F4" s="2"/>
      <c r="G4" s="4" t="s">
        <v>70</v>
      </c>
    </row>
    <row r="5" spans="1:11" ht="15.95" customHeight="1">
      <c r="A5" s="79" t="s">
        <v>27</v>
      </c>
      <c r="B5" s="79" t="s">
        <v>28</v>
      </c>
      <c r="C5" s="79" t="s">
        <v>29</v>
      </c>
      <c r="D5" s="79" t="s">
        <v>30</v>
      </c>
      <c r="E5" s="79" t="s">
        <v>103</v>
      </c>
      <c r="F5" s="79" t="s">
        <v>31</v>
      </c>
      <c r="G5" s="79" t="s">
        <v>33</v>
      </c>
    </row>
    <row r="6" spans="1:11" ht="15.95" customHeight="1">
      <c r="A6" s="161" t="s">
        <v>32</v>
      </c>
      <c r="B6" s="163" t="s">
        <v>72</v>
      </c>
      <c r="C6" s="80" t="s">
        <v>101</v>
      </c>
      <c r="D6" s="99">
        <f>E6</f>
        <v>16588045</v>
      </c>
      <c r="E6" s="99">
        <v>16588045</v>
      </c>
      <c r="F6" s="81">
        <v>0</v>
      </c>
      <c r="G6" s="81">
        <v>0</v>
      </c>
    </row>
    <row r="7" spans="1:11" ht="15.95" customHeight="1">
      <c r="A7" s="162"/>
      <c r="B7" s="163"/>
      <c r="C7" s="80" t="s">
        <v>102</v>
      </c>
      <c r="D7" s="99">
        <f>E7</f>
        <v>4678679</v>
      </c>
      <c r="E7" s="99">
        <v>4678679</v>
      </c>
      <c r="F7" s="81">
        <v>0</v>
      </c>
      <c r="G7" s="81">
        <v>0</v>
      </c>
    </row>
    <row r="8" spans="1:11" ht="15.95" customHeight="1">
      <c r="A8" s="162"/>
      <c r="B8" s="163"/>
      <c r="C8" s="83" t="s">
        <v>34</v>
      </c>
      <c r="D8" s="84">
        <f>SUM(D6:D7)</f>
        <v>21266724</v>
      </c>
      <c r="E8" s="84">
        <f>SUM(E6:E7)</f>
        <v>21266724</v>
      </c>
      <c r="F8" s="84">
        <f>SUM(F6:F7)</f>
        <v>0</v>
      </c>
      <c r="G8" s="84">
        <f>SUM(G6:G7)</f>
        <v>0</v>
      </c>
    </row>
    <row r="9" spans="1:11" ht="15.95" customHeight="1">
      <c r="A9" s="162"/>
      <c r="B9" s="155" t="s">
        <v>73</v>
      </c>
      <c r="C9" s="156"/>
      <c r="D9" s="101">
        <f>G9</f>
        <v>46844444</v>
      </c>
      <c r="E9" s="100">
        <v>0</v>
      </c>
      <c r="F9" s="100">
        <v>0</v>
      </c>
      <c r="G9" s="101">
        <v>46844444</v>
      </c>
    </row>
    <row r="10" spans="1:11" ht="15.95" customHeight="1">
      <c r="A10" s="162"/>
      <c r="B10" s="155" t="s">
        <v>75</v>
      </c>
      <c r="C10" s="156"/>
      <c r="D10" s="101">
        <f>G10</f>
        <v>280951366</v>
      </c>
      <c r="E10" s="100"/>
      <c r="F10" s="100"/>
      <c r="G10" s="101">
        <v>280951366</v>
      </c>
    </row>
    <row r="11" spans="1:11" ht="15.95" customHeight="1">
      <c r="A11" s="162"/>
      <c r="B11" s="155" t="s">
        <v>76</v>
      </c>
      <c r="C11" s="156"/>
      <c r="D11" s="101">
        <f>G11</f>
        <v>34013947</v>
      </c>
      <c r="E11" s="100">
        <v>0</v>
      </c>
      <c r="F11" s="100">
        <v>0</v>
      </c>
      <c r="G11" s="101">
        <v>34013947</v>
      </c>
    </row>
    <row r="12" spans="1:11" ht="15.95" customHeight="1">
      <c r="A12" s="162"/>
      <c r="B12" s="155" t="s">
        <v>74</v>
      </c>
      <c r="C12" s="156"/>
      <c r="D12" s="101">
        <f>G12</f>
        <v>21266724</v>
      </c>
      <c r="E12" s="100">
        <v>0</v>
      </c>
      <c r="F12" s="100">
        <v>0</v>
      </c>
      <c r="G12" s="101">
        <v>21266724</v>
      </c>
    </row>
    <row r="13" spans="1:11" ht="15.95" customHeight="1">
      <c r="A13" s="162"/>
      <c r="B13" s="158" t="s">
        <v>77</v>
      </c>
      <c r="C13" s="158"/>
      <c r="D13" s="101">
        <f>G13</f>
        <v>17039002</v>
      </c>
      <c r="E13" s="81">
        <v>0</v>
      </c>
      <c r="F13" s="81">
        <v>0</v>
      </c>
      <c r="G13" s="81">
        <v>17039002</v>
      </c>
    </row>
    <row r="14" spans="1:11" ht="15.95" customHeight="1">
      <c r="A14" s="157" t="s">
        <v>69</v>
      </c>
      <c r="B14" s="157"/>
      <c r="C14" s="157"/>
      <c r="D14" s="85">
        <f>D8+D9+D10+D11+D12+D13</f>
        <v>421382207</v>
      </c>
      <c r="E14" s="85">
        <f>E8+E9+E10+E11+E12+E13</f>
        <v>21266724</v>
      </c>
      <c r="F14" s="85">
        <f>F8+F9+F10+F11+F12+F13</f>
        <v>0</v>
      </c>
      <c r="G14" s="85">
        <f>G8+G9+G10+G11+G12+G13</f>
        <v>400115483</v>
      </c>
    </row>
    <row r="15" spans="1:11" ht="15.95" customHeight="1">
      <c r="A15" s="158" t="s">
        <v>24</v>
      </c>
      <c r="B15" s="158"/>
      <c r="C15" s="158"/>
      <c r="D15" s="81">
        <f>E15+F15+G15</f>
        <v>25558503</v>
      </c>
      <c r="E15" s="81">
        <v>1233046</v>
      </c>
      <c r="F15" s="81">
        <v>0</v>
      </c>
      <c r="G15" s="81">
        <v>24325457</v>
      </c>
      <c r="H15" s="82"/>
    </row>
    <row r="16" spans="1:11" ht="15.95" customHeight="1">
      <c r="A16" s="158" t="s">
        <v>25</v>
      </c>
      <c r="B16" s="158"/>
      <c r="C16" s="158"/>
      <c r="D16" s="81">
        <f>E16+F16+G16</f>
        <v>12818970</v>
      </c>
      <c r="E16" s="81">
        <v>618439</v>
      </c>
      <c r="F16" s="81">
        <v>0</v>
      </c>
      <c r="G16" s="81">
        <v>12200531</v>
      </c>
      <c r="I16" s="82"/>
      <c r="J16" s="86"/>
      <c r="K16" s="82"/>
    </row>
    <row r="17" spans="1:9" ht="15.95" customHeight="1">
      <c r="A17" s="159" t="s">
        <v>26</v>
      </c>
      <c r="B17" s="159"/>
      <c r="C17" s="159"/>
      <c r="D17" s="85">
        <f>SUM(D14:D16)</f>
        <v>459759680</v>
      </c>
      <c r="E17" s="85">
        <f>SUM(E14:E16)</f>
        <v>23118209</v>
      </c>
      <c r="F17" s="85">
        <f>SUM(F14:F16)</f>
        <v>0</v>
      </c>
      <c r="G17" s="85">
        <f>SUM(G14:G16)</f>
        <v>436641471</v>
      </c>
      <c r="H17" s="82">
        <f>SUM(E17:G17)</f>
        <v>459759680</v>
      </c>
      <c r="I17" s="82"/>
    </row>
    <row r="18" spans="1:9" ht="15.95" customHeight="1">
      <c r="D18" s="12"/>
      <c r="E18" s="12"/>
    </row>
    <row r="19" spans="1:9" ht="15.95" customHeight="1">
      <c r="D19" s="2"/>
      <c r="E19" s="12"/>
    </row>
    <row r="20" spans="1:9" ht="15.95" customHeight="1">
      <c r="D20" s="82"/>
    </row>
    <row r="21" spans="1:9" ht="15.95" customHeight="1">
      <c r="E21" s="88"/>
      <c r="G21" s="82"/>
    </row>
    <row r="22" spans="1:9" ht="15.95" customHeight="1">
      <c r="G22" s="82"/>
    </row>
  </sheetData>
  <mergeCells count="12">
    <mergeCell ref="A2:G2"/>
    <mergeCell ref="A6:A13"/>
    <mergeCell ref="B6:B8"/>
    <mergeCell ref="B9:C9"/>
    <mergeCell ref="B12:C12"/>
    <mergeCell ref="B11:C11"/>
    <mergeCell ref="B10:C10"/>
    <mergeCell ref="A14:C14"/>
    <mergeCell ref="A16:C16"/>
    <mergeCell ref="A15:C15"/>
    <mergeCell ref="A17:C17"/>
    <mergeCell ref="B13:C13"/>
  </mergeCells>
  <phoneticPr fontId="2" type="noConversion"/>
  <printOptions horizontalCentered="1"/>
  <pageMargins left="0.39370078740157483" right="0.39370078740157483" top="0.39370078740157483" bottom="0.35433070866141736" header="0.39370078740157483" footer="0.31496062992125984"/>
  <pageSetup paperSize="9" scale="88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34"/>
  <sheetViews>
    <sheetView view="pageBreakPreview" zoomScale="115" zoomScaleNormal="70" zoomScaleSheetLayoutView="115" workbookViewId="0">
      <selection activeCell="J34" sqref="J34"/>
    </sheetView>
  </sheetViews>
  <sheetFormatPr defaultColWidth="8" defaultRowHeight="16.5"/>
  <cols>
    <col min="1" max="1" width="12.6640625" style="102" customWidth="1"/>
    <col min="2" max="32" width="3.5546875" style="102" customWidth="1"/>
    <col min="33" max="33" width="3.5546875" style="136" customWidth="1"/>
    <col min="34" max="43" width="3.5546875" style="102" customWidth="1"/>
    <col min="44" max="44" width="17.44140625" style="102" customWidth="1"/>
    <col min="45" max="16384" width="8" style="102"/>
  </cols>
  <sheetData>
    <row r="1" spans="1:44" ht="46.5" customHeight="1">
      <c r="A1" s="164" t="s">
        <v>79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</row>
    <row r="2" spans="1:44" ht="20.25" customHeight="1">
      <c r="A2" s="165" t="s">
        <v>80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  <c r="AR2" s="165"/>
    </row>
    <row r="3" spans="1:44" ht="20.25" customHeight="1">
      <c r="A3" s="165" t="s">
        <v>81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</row>
    <row r="4" spans="1:44" ht="20.100000000000001" customHeight="1">
      <c r="A4" s="166" t="s">
        <v>82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</row>
    <row r="5" spans="1:44" s="116" customFormat="1" ht="30.75" customHeight="1">
      <c r="A5" s="107" t="s">
        <v>83</v>
      </c>
      <c r="B5" s="115" t="s">
        <v>84</v>
      </c>
      <c r="C5" s="167" t="s">
        <v>85</v>
      </c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9"/>
      <c r="O5" s="170" t="s">
        <v>86</v>
      </c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2"/>
      <c r="AA5" s="170" t="s">
        <v>87</v>
      </c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2"/>
      <c r="AM5" s="171" t="s">
        <v>88</v>
      </c>
      <c r="AN5" s="171"/>
      <c r="AO5" s="171"/>
      <c r="AP5" s="171"/>
      <c r="AQ5" s="172"/>
      <c r="AR5" s="173" t="s">
        <v>89</v>
      </c>
    </row>
    <row r="6" spans="1:44" s="116" customFormat="1" ht="30.75" customHeight="1">
      <c r="A6" s="107" t="s">
        <v>90</v>
      </c>
      <c r="B6" s="105">
        <v>12</v>
      </c>
      <c r="C6" s="103">
        <v>1</v>
      </c>
      <c r="D6" s="104">
        <v>2</v>
      </c>
      <c r="E6" s="104">
        <v>3</v>
      </c>
      <c r="F6" s="104">
        <v>4</v>
      </c>
      <c r="G6" s="104">
        <v>5</v>
      </c>
      <c r="H6" s="104">
        <v>6</v>
      </c>
      <c r="I6" s="104">
        <v>7</v>
      </c>
      <c r="J6" s="104">
        <v>8</v>
      </c>
      <c r="K6" s="104">
        <v>9</v>
      </c>
      <c r="L6" s="104">
        <v>10</v>
      </c>
      <c r="M6" s="104">
        <v>11</v>
      </c>
      <c r="N6" s="105">
        <v>12</v>
      </c>
      <c r="O6" s="103">
        <v>1</v>
      </c>
      <c r="P6" s="104">
        <v>2</v>
      </c>
      <c r="Q6" s="104">
        <v>3</v>
      </c>
      <c r="R6" s="104">
        <v>4</v>
      </c>
      <c r="S6" s="104">
        <v>5</v>
      </c>
      <c r="T6" s="104">
        <v>6</v>
      </c>
      <c r="U6" s="104">
        <v>7</v>
      </c>
      <c r="V6" s="104">
        <v>8</v>
      </c>
      <c r="W6" s="104">
        <v>9</v>
      </c>
      <c r="X6" s="104">
        <v>10</v>
      </c>
      <c r="Y6" s="104">
        <v>11</v>
      </c>
      <c r="Z6" s="105">
        <v>12</v>
      </c>
      <c r="AA6" s="103">
        <v>1</v>
      </c>
      <c r="AB6" s="104">
        <v>2</v>
      </c>
      <c r="AC6" s="104">
        <v>3</v>
      </c>
      <c r="AD6" s="104">
        <v>4</v>
      </c>
      <c r="AE6" s="104">
        <v>5</v>
      </c>
      <c r="AF6" s="104">
        <v>6</v>
      </c>
      <c r="AG6" s="104">
        <v>7</v>
      </c>
      <c r="AH6" s="104">
        <v>8</v>
      </c>
      <c r="AI6" s="104">
        <v>9</v>
      </c>
      <c r="AJ6" s="104">
        <v>10</v>
      </c>
      <c r="AK6" s="104">
        <v>11</v>
      </c>
      <c r="AL6" s="105">
        <v>12</v>
      </c>
      <c r="AM6" s="112">
        <v>1</v>
      </c>
      <c r="AN6" s="104">
        <v>2</v>
      </c>
      <c r="AO6" s="104">
        <v>3</v>
      </c>
      <c r="AP6" s="111">
        <v>4</v>
      </c>
      <c r="AQ6" s="105">
        <v>5</v>
      </c>
      <c r="AR6" s="174"/>
    </row>
    <row r="7" spans="1:44" s="117" customFormat="1" ht="30.75" customHeight="1">
      <c r="A7" s="107" t="s">
        <v>91</v>
      </c>
      <c r="B7" s="105">
        <v>0</v>
      </c>
      <c r="C7" s="103">
        <f>B7+1</f>
        <v>1</v>
      </c>
      <c r="D7" s="104">
        <f>C7+1</f>
        <v>2</v>
      </c>
      <c r="E7" s="104">
        <f>D7+1</f>
        <v>3</v>
      </c>
      <c r="F7" s="104">
        <f>E7+1</f>
        <v>4</v>
      </c>
      <c r="G7" s="104">
        <f>F7+1</f>
        <v>5</v>
      </c>
      <c r="H7" s="104">
        <f t="shared" ref="H7:AO7" si="0">G7+1</f>
        <v>6</v>
      </c>
      <c r="I7" s="104">
        <f t="shared" si="0"/>
        <v>7</v>
      </c>
      <c r="J7" s="104">
        <f t="shared" si="0"/>
        <v>8</v>
      </c>
      <c r="K7" s="104">
        <f t="shared" si="0"/>
        <v>9</v>
      </c>
      <c r="L7" s="104">
        <f t="shared" si="0"/>
        <v>10</v>
      </c>
      <c r="M7" s="104">
        <f t="shared" si="0"/>
        <v>11</v>
      </c>
      <c r="N7" s="105">
        <f t="shared" si="0"/>
        <v>12</v>
      </c>
      <c r="O7" s="103">
        <f t="shared" si="0"/>
        <v>13</v>
      </c>
      <c r="P7" s="104">
        <f t="shared" si="0"/>
        <v>14</v>
      </c>
      <c r="Q7" s="104">
        <f t="shared" si="0"/>
        <v>15</v>
      </c>
      <c r="R7" s="104">
        <f t="shared" si="0"/>
        <v>16</v>
      </c>
      <c r="S7" s="104">
        <f t="shared" si="0"/>
        <v>17</v>
      </c>
      <c r="T7" s="104">
        <f t="shared" si="0"/>
        <v>18</v>
      </c>
      <c r="U7" s="104">
        <f t="shared" si="0"/>
        <v>19</v>
      </c>
      <c r="V7" s="104">
        <f t="shared" si="0"/>
        <v>20</v>
      </c>
      <c r="W7" s="104">
        <f t="shared" si="0"/>
        <v>21</v>
      </c>
      <c r="X7" s="104">
        <f t="shared" si="0"/>
        <v>22</v>
      </c>
      <c r="Y7" s="104">
        <f t="shared" si="0"/>
        <v>23</v>
      </c>
      <c r="Z7" s="105">
        <f t="shared" si="0"/>
        <v>24</v>
      </c>
      <c r="AA7" s="103">
        <f t="shared" si="0"/>
        <v>25</v>
      </c>
      <c r="AB7" s="104">
        <f t="shared" si="0"/>
        <v>26</v>
      </c>
      <c r="AC7" s="104">
        <f t="shared" si="0"/>
        <v>27</v>
      </c>
      <c r="AD7" s="104">
        <f t="shared" si="0"/>
        <v>28</v>
      </c>
      <c r="AE7" s="104">
        <f t="shared" si="0"/>
        <v>29</v>
      </c>
      <c r="AF7" s="104">
        <f t="shared" si="0"/>
        <v>30</v>
      </c>
      <c r="AG7" s="104">
        <f t="shared" si="0"/>
        <v>31</v>
      </c>
      <c r="AH7" s="104">
        <f t="shared" si="0"/>
        <v>32</v>
      </c>
      <c r="AI7" s="104">
        <f t="shared" si="0"/>
        <v>33</v>
      </c>
      <c r="AJ7" s="104">
        <f t="shared" si="0"/>
        <v>34</v>
      </c>
      <c r="AK7" s="104">
        <f t="shared" si="0"/>
        <v>35</v>
      </c>
      <c r="AL7" s="105">
        <f t="shared" si="0"/>
        <v>36</v>
      </c>
      <c r="AM7" s="112">
        <f t="shared" si="0"/>
        <v>37</v>
      </c>
      <c r="AN7" s="104">
        <f t="shared" si="0"/>
        <v>38</v>
      </c>
      <c r="AO7" s="104">
        <f t="shared" si="0"/>
        <v>39</v>
      </c>
      <c r="AP7" s="111">
        <v>40</v>
      </c>
      <c r="AQ7" s="105">
        <v>41</v>
      </c>
      <c r="AR7" s="175"/>
    </row>
    <row r="8" spans="1:44" s="117" customFormat="1" ht="91.5" customHeight="1">
      <c r="A8" s="113" t="s">
        <v>92</v>
      </c>
      <c r="B8" s="109"/>
      <c r="C8" s="110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9"/>
      <c r="O8" s="110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9"/>
      <c r="AA8" s="110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9"/>
      <c r="AM8" s="114"/>
      <c r="AN8" s="108"/>
      <c r="AO8" s="108"/>
      <c r="AP8" s="118"/>
      <c r="AQ8" s="109"/>
      <c r="AR8" s="119" t="s">
        <v>93</v>
      </c>
    </row>
    <row r="9" spans="1:44" s="117" customFormat="1" ht="91.5" hidden="1" customHeight="1">
      <c r="A9" s="113" t="s">
        <v>94</v>
      </c>
      <c r="B9" s="120"/>
      <c r="C9" s="110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9"/>
      <c r="O9" s="110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9"/>
      <c r="AA9" s="110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9"/>
      <c r="AM9" s="121"/>
      <c r="AN9" s="122"/>
      <c r="AO9" s="122"/>
      <c r="AP9" s="123"/>
      <c r="AQ9" s="120"/>
      <c r="AR9" s="119" t="s">
        <v>93</v>
      </c>
    </row>
    <row r="10" spans="1:44" s="117" customFormat="1" ht="91.5" hidden="1" customHeight="1">
      <c r="A10" s="113" t="s">
        <v>95</v>
      </c>
      <c r="B10" s="109"/>
      <c r="C10" s="110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9"/>
      <c r="O10" s="110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9"/>
      <c r="AA10" s="110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9"/>
      <c r="AM10" s="114"/>
      <c r="AN10" s="108"/>
      <c r="AO10" s="108"/>
      <c r="AP10" s="118"/>
      <c r="AQ10" s="109"/>
      <c r="AR10" s="119" t="s">
        <v>96</v>
      </c>
    </row>
    <row r="11" spans="1:44" s="117" customFormat="1" ht="91.5" hidden="1" customHeight="1">
      <c r="A11" s="113" t="s">
        <v>41</v>
      </c>
      <c r="B11" s="109"/>
      <c r="C11" s="124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6"/>
      <c r="O11" s="124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6"/>
      <c r="AA11" s="124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6"/>
      <c r="AM11" s="114"/>
      <c r="AN11" s="108"/>
      <c r="AO11" s="108"/>
      <c r="AP11" s="118"/>
      <c r="AQ11" s="109"/>
      <c r="AR11" s="119" t="s">
        <v>93</v>
      </c>
    </row>
    <row r="12" spans="1:44" s="117" customFormat="1" ht="91.5" hidden="1" customHeight="1">
      <c r="A12" s="113" t="s">
        <v>97</v>
      </c>
      <c r="B12" s="109"/>
      <c r="C12" s="110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9"/>
      <c r="O12" s="110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9"/>
      <c r="AA12" s="110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9"/>
      <c r="AM12" s="114"/>
      <c r="AN12" s="108"/>
      <c r="AO12" s="108"/>
      <c r="AP12" s="118"/>
      <c r="AQ12" s="109"/>
      <c r="AR12" s="119" t="s">
        <v>99</v>
      </c>
    </row>
    <row r="13" spans="1:44" s="117" customFormat="1" ht="91.5" customHeight="1">
      <c r="A13" s="113" t="s">
        <v>44</v>
      </c>
      <c r="B13" s="109"/>
      <c r="C13" s="127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0"/>
      <c r="O13" s="127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0"/>
      <c r="AA13" s="127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0"/>
      <c r="AM13" s="114"/>
      <c r="AN13" s="108"/>
      <c r="AO13" s="108"/>
      <c r="AP13" s="118"/>
      <c r="AQ13" s="109"/>
      <c r="AR13" s="119" t="s">
        <v>98</v>
      </c>
    </row>
    <row r="14" spans="1:44" s="117" customFormat="1" ht="91.5" hidden="1" customHeight="1" thickBot="1">
      <c r="A14" s="128" t="s">
        <v>100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29"/>
      <c r="O14" s="130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29"/>
      <c r="AA14" s="130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29"/>
      <c r="AM14" s="132"/>
      <c r="AN14" s="131"/>
      <c r="AO14" s="131"/>
      <c r="AP14" s="133"/>
      <c r="AQ14" s="129"/>
      <c r="AR14" s="134" t="s">
        <v>99</v>
      </c>
    </row>
    <row r="15" spans="1:44">
      <c r="D15" s="135"/>
      <c r="AG15" s="102"/>
    </row>
    <row r="16" spans="1:44">
      <c r="D16" s="135"/>
      <c r="AG16" s="102"/>
    </row>
    <row r="17" spans="4:33">
      <c r="D17" s="135"/>
      <c r="AG17" s="102"/>
    </row>
    <row r="18" spans="4:33">
      <c r="D18" s="135"/>
      <c r="AG18" s="102"/>
    </row>
    <row r="19" spans="4:33">
      <c r="D19" s="135"/>
      <c r="AG19" s="102"/>
    </row>
    <row r="20" spans="4:33">
      <c r="AG20" s="102"/>
    </row>
    <row r="21" spans="4:33">
      <c r="AG21" s="102"/>
    </row>
    <row r="22" spans="4:33">
      <c r="AG22" s="102"/>
    </row>
    <row r="23" spans="4:33">
      <c r="AG23" s="102"/>
    </row>
    <row r="24" spans="4:33">
      <c r="AG24" s="102"/>
    </row>
    <row r="25" spans="4:33">
      <c r="AG25" s="102"/>
    </row>
    <row r="26" spans="4:33">
      <c r="AG26" s="102"/>
    </row>
    <row r="27" spans="4:33">
      <c r="AG27" s="102"/>
    </row>
    <row r="28" spans="4:33">
      <c r="AG28" s="102"/>
    </row>
    <row r="29" spans="4:33">
      <c r="AG29" s="102"/>
    </row>
    <row r="30" spans="4:33">
      <c r="AG30" s="102"/>
    </row>
    <row r="31" spans="4:33">
      <c r="AG31" s="102"/>
    </row>
    <row r="32" spans="4:33">
      <c r="AG32" s="102"/>
    </row>
    <row r="33" spans="33:33">
      <c r="AG33" s="102"/>
    </row>
    <row r="34" spans="33:33">
      <c r="AG34" s="102"/>
    </row>
  </sheetData>
  <mergeCells count="9">
    <mergeCell ref="A1:AR1"/>
    <mergeCell ref="A2:AR2"/>
    <mergeCell ref="A3:AR3"/>
    <mergeCell ref="A4:AR4"/>
    <mergeCell ref="C5:N5"/>
    <mergeCell ref="O5:Z5"/>
    <mergeCell ref="AA5:AL5"/>
    <mergeCell ref="AM5:AQ5"/>
    <mergeCell ref="AR5:AR7"/>
  </mergeCells>
  <phoneticPr fontId="2" type="noConversion"/>
  <pageMargins left="0.31" right="0.28999999999999998" top="0.74803149606299213" bottom="0.74803149606299213" header="0.31496062992125984" footer="0.31496062992125984"/>
  <pageSetup paperSize="9" scale="6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R53"/>
  <sheetViews>
    <sheetView view="pageBreakPreview" zoomScale="80" zoomScaleNormal="70" zoomScaleSheetLayoutView="80" workbookViewId="0">
      <selection activeCell="BT30" sqref="BT30"/>
    </sheetView>
  </sheetViews>
  <sheetFormatPr defaultRowHeight="13.5"/>
  <cols>
    <col min="1" max="1" width="13.109375" style="39" customWidth="1"/>
    <col min="2" max="94" width="1.21875" style="40" customWidth="1"/>
    <col min="95" max="95" width="7.88671875" style="40" bestFit="1" customWidth="1"/>
    <col min="96" max="96" width="31.109375" style="41" customWidth="1"/>
    <col min="97" max="16384" width="8.88671875" style="40"/>
  </cols>
  <sheetData>
    <row r="1" spans="1:96" s="33" customFormat="1" ht="65.25" customHeight="1">
      <c r="A1" s="176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32"/>
    </row>
    <row r="2" spans="1:96" s="14" customFormat="1" ht="42.7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</row>
    <row r="3" spans="1:96" s="15" customFormat="1" ht="22.5" customHeight="1">
      <c r="A3" s="177" t="s">
        <v>62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77"/>
      <c r="AW3" s="177"/>
      <c r="AX3" s="177"/>
      <c r="AY3" s="177"/>
      <c r="AZ3" s="177"/>
      <c r="BA3" s="177"/>
      <c r="BB3" s="177"/>
      <c r="BC3" s="177"/>
      <c r="BD3" s="177"/>
      <c r="BE3" s="177"/>
      <c r="BF3" s="177"/>
      <c r="BG3" s="177"/>
      <c r="BH3" s="177"/>
      <c r="BI3" s="177"/>
      <c r="BJ3" s="177"/>
      <c r="BK3" s="177"/>
      <c r="BL3" s="177"/>
      <c r="BM3" s="177"/>
      <c r="BN3" s="177"/>
      <c r="BO3" s="177"/>
      <c r="BP3" s="177"/>
      <c r="BQ3" s="177"/>
      <c r="BR3" s="177"/>
      <c r="BS3" s="177"/>
      <c r="BT3" s="177"/>
      <c r="BU3" s="177"/>
      <c r="BV3" s="177"/>
      <c r="BW3" s="177"/>
      <c r="BX3" s="177"/>
      <c r="BY3" s="177"/>
      <c r="BZ3" s="177"/>
      <c r="CA3" s="177"/>
      <c r="CB3" s="177"/>
      <c r="CC3" s="177"/>
      <c r="CD3" s="177"/>
      <c r="CE3" s="177"/>
      <c r="CF3" s="177"/>
      <c r="CG3" s="177"/>
      <c r="CH3" s="177"/>
      <c r="CI3" s="177"/>
      <c r="CJ3" s="177"/>
      <c r="CK3" s="177"/>
      <c r="CL3" s="177"/>
      <c r="CM3" s="177"/>
      <c r="CN3" s="177"/>
      <c r="CO3" s="177"/>
      <c r="CP3" s="177"/>
      <c r="CQ3" s="177"/>
    </row>
    <row r="4" spans="1:96" s="15" customFormat="1" ht="22.5" customHeight="1">
      <c r="A4" s="177" t="s">
        <v>63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7"/>
      <c r="AW4" s="177"/>
      <c r="AX4" s="177"/>
      <c r="AY4" s="177"/>
      <c r="AZ4" s="177"/>
      <c r="BA4" s="177"/>
      <c r="BB4" s="177"/>
      <c r="BC4" s="177"/>
      <c r="BD4" s="177"/>
      <c r="BE4" s="177"/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/>
      <c r="BQ4" s="177"/>
      <c r="BR4" s="177"/>
      <c r="BS4" s="177"/>
      <c r="BT4" s="177"/>
      <c r="BU4" s="177"/>
      <c r="BV4" s="177"/>
      <c r="BW4" s="177"/>
      <c r="BX4" s="177"/>
      <c r="BY4" s="177"/>
      <c r="BZ4" s="177"/>
      <c r="CA4" s="177"/>
      <c r="CB4" s="177"/>
      <c r="CC4" s="177"/>
      <c r="CD4" s="177"/>
      <c r="CE4" s="177"/>
      <c r="CF4" s="177"/>
      <c r="CG4" s="177"/>
      <c r="CH4" s="177"/>
      <c r="CI4" s="177"/>
      <c r="CJ4" s="177"/>
      <c r="CK4" s="177"/>
      <c r="CL4" s="177"/>
      <c r="CM4" s="177"/>
      <c r="CN4" s="177"/>
      <c r="CO4" s="177"/>
      <c r="CP4" s="177"/>
      <c r="CQ4" s="177"/>
    </row>
    <row r="5" spans="1:96" s="15" customFormat="1" ht="22.5" customHeight="1">
      <c r="A5" s="177" t="s">
        <v>61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</row>
    <row r="6" spans="1:96" s="15" customFormat="1" ht="15" customHeight="1" thickBo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</row>
    <row r="7" spans="1:96" s="35" customFormat="1" ht="30" customHeight="1">
      <c r="A7" s="188" t="s">
        <v>68</v>
      </c>
      <c r="B7" s="178" t="s">
        <v>56</v>
      </c>
      <c r="C7" s="179"/>
      <c r="D7" s="179"/>
      <c r="E7" s="179"/>
      <c r="F7" s="179"/>
      <c r="G7" s="180"/>
      <c r="H7" s="178" t="s">
        <v>57</v>
      </c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79"/>
      <c r="AO7" s="179"/>
      <c r="AP7" s="179"/>
      <c r="AQ7" s="180"/>
      <c r="AR7" s="178" t="s">
        <v>58</v>
      </c>
      <c r="AS7" s="179"/>
      <c r="AT7" s="179"/>
      <c r="AU7" s="179"/>
      <c r="AV7" s="179"/>
      <c r="AW7" s="179"/>
      <c r="AX7" s="179"/>
      <c r="AY7" s="179"/>
      <c r="AZ7" s="179"/>
      <c r="BA7" s="179"/>
      <c r="BB7" s="179"/>
      <c r="BC7" s="179"/>
      <c r="BD7" s="179"/>
      <c r="BE7" s="179"/>
      <c r="BF7" s="179"/>
      <c r="BG7" s="179"/>
      <c r="BH7" s="179"/>
      <c r="BI7" s="179"/>
      <c r="BJ7" s="179"/>
      <c r="BK7" s="179"/>
      <c r="BL7" s="179"/>
      <c r="BM7" s="179"/>
      <c r="BN7" s="179"/>
      <c r="BO7" s="179"/>
      <c r="BP7" s="179"/>
      <c r="BQ7" s="179"/>
      <c r="BR7" s="179"/>
      <c r="BS7" s="179"/>
      <c r="BT7" s="179"/>
      <c r="BU7" s="179"/>
      <c r="BV7" s="179"/>
      <c r="BW7" s="179"/>
      <c r="BX7" s="179"/>
      <c r="BY7" s="179"/>
      <c r="BZ7" s="179"/>
      <c r="CA7" s="180"/>
      <c r="CB7" s="178" t="s">
        <v>59</v>
      </c>
      <c r="CC7" s="179"/>
      <c r="CD7" s="179"/>
      <c r="CE7" s="179"/>
      <c r="CF7" s="179"/>
      <c r="CG7" s="179"/>
      <c r="CH7" s="179"/>
      <c r="CI7" s="179"/>
      <c r="CJ7" s="179"/>
      <c r="CK7" s="179"/>
      <c r="CL7" s="179"/>
      <c r="CM7" s="179"/>
      <c r="CN7" s="179"/>
      <c r="CO7" s="179"/>
      <c r="CP7" s="180"/>
      <c r="CQ7" s="181" t="s">
        <v>60</v>
      </c>
      <c r="CR7" s="34"/>
    </row>
    <row r="8" spans="1:96" s="35" customFormat="1" ht="30" customHeight="1">
      <c r="A8" s="189"/>
      <c r="B8" s="183">
        <v>11</v>
      </c>
      <c r="C8" s="183"/>
      <c r="D8" s="183"/>
      <c r="E8" s="183">
        <v>12</v>
      </c>
      <c r="F8" s="183"/>
      <c r="G8" s="183"/>
      <c r="H8" s="183">
        <v>1</v>
      </c>
      <c r="I8" s="183"/>
      <c r="J8" s="183"/>
      <c r="K8" s="183">
        <f>H8+1</f>
        <v>2</v>
      </c>
      <c r="L8" s="183"/>
      <c r="M8" s="183"/>
      <c r="N8" s="183">
        <f>K8+1</f>
        <v>3</v>
      </c>
      <c r="O8" s="183"/>
      <c r="P8" s="183"/>
      <c r="Q8" s="183">
        <f>N8+1</f>
        <v>4</v>
      </c>
      <c r="R8" s="183"/>
      <c r="S8" s="183"/>
      <c r="T8" s="183">
        <f>Q8+1</f>
        <v>5</v>
      </c>
      <c r="U8" s="183"/>
      <c r="V8" s="183"/>
      <c r="W8" s="183">
        <f>T8+1</f>
        <v>6</v>
      </c>
      <c r="X8" s="183"/>
      <c r="Y8" s="183"/>
      <c r="Z8" s="183">
        <f>W8+1</f>
        <v>7</v>
      </c>
      <c r="AA8" s="183"/>
      <c r="AB8" s="183"/>
      <c r="AC8" s="183">
        <f>Z8+1</f>
        <v>8</v>
      </c>
      <c r="AD8" s="183"/>
      <c r="AE8" s="183"/>
      <c r="AF8" s="183">
        <f>AC8+1</f>
        <v>9</v>
      </c>
      <c r="AG8" s="183"/>
      <c r="AH8" s="183"/>
      <c r="AI8" s="183">
        <f>AF8+1</f>
        <v>10</v>
      </c>
      <c r="AJ8" s="183"/>
      <c r="AK8" s="183"/>
      <c r="AL8" s="183">
        <f>AI8+1</f>
        <v>11</v>
      </c>
      <c r="AM8" s="183"/>
      <c r="AN8" s="183"/>
      <c r="AO8" s="183">
        <f>AL8+1</f>
        <v>12</v>
      </c>
      <c r="AP8" s="183"/>
      <c r="AQ8" s="183"/>
      <c r="AR8" s="183">
        <v>1</v>
      </c>
      <c r="AS8" s="183"/>
      <c r="AT8" s="183"/>
      <c r="AU8" s="183">
        <f>AR8+1</f>
        <v>2</v>
      </c>
      <c r="AV8" s="183"/>
      <c r="AW8" s="183"/>
      <c r="AX8" s="183">
        <f>AU8+1</f>
        <v>3</v>
      </c>
      <c r="AY8" s="183"/>
      <c r="AZ8" s="183"/>
      <c r="BA8" s="183">
        <f>AX8+1</f>
        <v>4</v>
      </c>
      <c r="BB8" s="183"/>
      <c r="BC8" s="183"/>
      <c r="BD8" s="183">
        <f>BA8+1</f>
        <v>5</v>
      </c>
      <c r="BE8" s="183"/>
      <c r="BF8" s="183"/>
      <c r="BG8" s="183">
        <f>BD8+1</f>
        <v>6</v>
      </c>
      <c r="BH8" s="183"/>
      <c r="BI8" s="183"/>
      <c r="BJ8" s="183">
        <f>BG8+1</f>
        <v>7</v>
      </c>
      <c r="BK8" s="183"/>
      <c r="BL8" s="183"/>
      <c r="BM8" s="183">
        <f>BJ8+1</f>
        <v>8</v>
      </c>
      <c r="BN8" s="183"/>
      <c r="BO8" s="183"/>
      <c r="BP8" s="183">
        <f>BM8+1</f>
        <v>9</v>
      </c>
      <c r="BQ8" s="183"/>
      <c r="BR8" s="183"/>
      <c r="BS8" s="183">
        <f>BP8+1</f>
        <v>10</v>
      </c>
      <c r="BT8" s="183"/>
      <c r="BU8" s="183"/>
      <c r="BV8" s="183">
        <f>BS8+1</f>
        <v>11</v>
      </c>
      <c r="BW8" s="183"/>
      <c r="BX8" s="183"/>
      <c r="BY8" s="183">
        <f>BV8+1</f>
        <v>12</v>
      </c>
      <c r="BZ8" s="183"/>
      <c r="CA8" s="183"/>
      <c r="CB8" s="183">
        <v>1</v>
      </c>
      <c r="CC8" s="183"/>
      <c r="CD8" s="183"/>
      <c r="CE8" s="183">
        <f>CB8+1</f>
        <v>2</v>
      </c>
      <c r="CF8" s="183"/>
      <c r="CG8" s="183"/>
      <c r="CH8" s="183">
        <f>CE8+1</f>
        <v>3</v>
      </c>
      <c r="CI8" s="183"/>
      <c r="CJ8" s="183"/>
      <c r="CK8" s="183">
        <f>CH8+1</f>
        <v>4</v>
      </c>
      <c r="CL8" s="183"/>
      <c r="CM8" s="183"/>
      <c r="CN8" s="183">
        <f>CK8+1</f>
        <v>5</v>
      </c>
      <c r="CO8" s="183"/>
      <c r="CP8" s="183"/>
      <c r="CQ8" s="182"/>
      <c r="CR8" s="34"/>
    </row>
    <row r="9" spans="1:96" s="35" customFormat="1" ht="30" hidden="1" customHeight="1" thickBot="1">
      <c r="A9" s="53" t="s">
        <v>37</v>
      </c>
      <c r="B9" s="184">
        <v>1</v>
      </c>
      <c r="C9" s="184"/>
      <c r="D9" s="184"/>
      <c r="E9" s="184">
        <v>2</v>
      </c>
      <c r="F9" s="184"/>
      <c r="G9" s="184"/>
      <c r="H9" s="184">
        <v>3</v>
      </c>
      <c r="I9" s="184"/>
      <c r="J9" s="184"/>
      <c r="K9" s="184">
        <v>4</v>
      </c>
      <c r="L9" s="184"/>
      <c r="M9" s="184"/>
      <c r="N9" s="184">
        <v>5</v>
      </c>
      <c r="O9" s="184"/>
      <c r="P9" s="184"/>
      <c r="Q9" s="184">
        <v>6</v>
      </c>
      <c r="R9" s="184"/>
      <c r="S9" s="184"/>
      <c r="T9" s="184">
        <v>7</v>
      </c>
      <c r="U9" s="184"/>
      <c r="V9" s="185"/>
      <c r="W9" s="186">
        <v>8</v>
      </c>
      <c r="X9" s="184"/>
      <c r="Y9" s="184"/>
      <c r="Z9" s="184">
        <v>9</v>
      </c>
      <c r="AA9" s="184"/>
      <c r="AB9" s="184"/>
      <c r="AC9" s="184">
        <v>10</v>
      </c>
      <c r="AD9" s="184"/>
      <c r="AE9" s="184"/>
      <c r="AF9" s="184">
        <v>11</v>
      </c>
      <c r="AG9" s="184"/>
      <c r="AH9" s="184"/>
      <c r="AI9" s="184">
        <v>12</v>
      </c>
      <c r="AJ9" s="184"/>
      <c r="AK9" s="184"/>
      <c r="AL9" s="184">
        <v>13</v>
      </c>
      <c r="AM9" s="184"/>
      <c r="AN9" s="184"/>
      <c r="AO9" s="184">
        <v>14</v>
      </c>
      <c r="AP9" s="184"/>
      <c r="AQ9" s="184"/>
      <c r="AR9" s="184">
        <v>15</v>
      </c>
      <c r="AS9" s="184"/>
      <c r="AT9" s="184"/>
      <c r="AU9" s="184">
        <v>16</v>
      </c>
      <c r="AV9" s="184"/>
      <c r="AW9" s="184"/>
      <c r="AX9" s="184">
        <v>17</v>
      </c>
      <c r="AY9" s="184"/>
      <c r="AZ9" s="184"/>
      <c r="BA9" s="184">
        <v>18</v>
      </c>
      <c r="BB9" s="184"/>
      <c r="BC9" s="184"/>
      <c r="BD9" s="184">
        <v>19</v>
      </c>
      <c r="BE9" s="184"/>
      <c r="BF9" s="185"/>
      <c r="BG9" s="186">
        <v>20</v>
      </c>
      <c r="BH9" s="184"/>
      <c r="BI9" s="184"/>
      <c r="BJ9" s="184">
        <v>21</v>
      </c>
      <c r="BK9" s="184"/>
      <c r="BL9" s="184"/>
      <c r="BM9" s="184">
        <v>22</v>
      </c>
      <c r="BN9" s="184"/>
      <c r="BO9" s="184"/>
      <c r="BP9" s="184">
        <v>23</v>
      </c>
      <c r="BQ9" s="184"/>
      <c r="BR9" s="184"/>
      <c r="BS9" s="184">
        <v>24</v>
      </c>
      <c r="BT9" s="184"/>
      <c r="BU9" s="184"/>
      <c r="BV9" s="184">
        <v>25</v>
      </c>
      <c r="BW9" s="184"/>
      <c r="BX9" s="184"/>
      <c r="BY9" s="184">
        <v>26</v>
      </c>
      <c r="BZ9" s="184"/>
      <c r="CA9" s="184"/>
      <c r="CB9" s="184">
        <v>27</v>
      </c>
      <c r="CC9" s="184"/>
      <c r="CD9" s="184"/>
      <c r="CE9" s="184">
        <v>28</v>
      </c>
      <c r="CF9" s="184"/>
      <c r="CG9" s="184"/>
      <c r="CH9" s="184">
        <v>29</v>
      </c>
      <c r="CI9" s="184"/>
      <c r="CJ9" s="184"/>
      <c r="CK9" s="184">
        <v>30</v>
      </c>
      <c r="CL9" s="184"/>
      <c r="CM9" s="184"/>
      <c r="CN9" s="184">
        <v>31</v>
      </c>
      <c r="CO9" s="184"/>
      <c r="CP9" s="184"/>
      <c r="CQ9" s="182"/>
      <c r="CR9" s="34"/>
    </row>
    <row r="10" spans="1:96" s="45" customFormat="1" ht="30" customHeight="1">
      <c r="A10" s="50" t="s">
        <v>38</v>
      </c>
      <c r="B10" s="54"/>
      <c r="C10" s="55"/>
      <c r="D10" s="56"/>
      <c r="E10" s="55"/>
      <c r="F10" s="55"/>
      <c r="G10" s="57"/>
      <c r="H10" s="55"/>
      <c r="I10" s="55"/>
      <c r="J10" s="55"/>
      <c r="K10" s="54"/>
      <c r="L10" s="55"/>
      <c r="M10" s="58"/>
      <c r="N10" s="55"/>
      <c r="O10" s="55"/>
      <c r="P10" s="58"/>
      <c r="Q10" s="54"/>
      <c r="R10" s="55"/>
      <c r="S10" s="58"/>
      <c r="T10" s="54"/>
      <c r="U10" s="55"/>
      <c r="V10" s="55"/>
      <c r="W10" s="54"/>
      <c r="X10" s="55"/>
      <c r="Y10" s="58"/>
      <c r="Z10" s="54"/>
      <c r="AA10" s="59"/>
      <c r="AB10" s="58"/>
      <c r="AC10" s="55"/>
      <c r="AD10" s="55"/>
      <c r="AE10" s="58"/>
      <c r="AF10" s="55"/>
      <c r="AG10" s="55"/>
      <c r="AH10" s="58"/>
      <c r="AI10" s="54"/>
      <c r="AJ10" s="55"/>
      <c r="AK10" s="58"/>
      <c r="AL10" s="55"/>
      <c r="AM10" s="55"/>
      <c r="AN10" s="55"/>
      <c r="AO10" s="54"/>
      <c r="AP10" s="55"/>
      <c r="AQ10" s="57"/>
      <c r="AR10" s="55"/>
      <c r="AS10" s="55"/>
      <c r="AT10" s="55"/>
      <c r="AU10" s="54"/>
      <c r="AV10" s="55"/>
      <c r="AW10" s="58"/>
      <c r="AX10" s="54"/>
      <c r="AY10" s="55"/>
      <c r="AZ10" s="58"/>
      <c r="BA10" s="54"/>
      <c r="BB10" s="55"/>
      <c r="BC10" s="58"/>
      <c r="BD10" s="54"/>
      <c r="BE10" s="55"/>
      <c r="BF10" s="55"/>
      <c r="BG10" s="54"/>
      <c r="BH10" s="55"/>
      <c r="BI10" s="58"/>
      <c r="BJ10" s="54"/>
      <c r="BK10" s="55"/>
      <c r="BL10" s="58"/>
      <c r="BM10" s="54"/>
      <c r="BN10" s="55"/>
      <c r="BO10" s="58"/>
      <c r="BP10" s="55"/>
      <c r="BQ10" s="55"/>
      <c r="BR10" s="58"/>
      <c r="BS10" s="55"/>
      <c r="BT10" s="55"/>
      <c r="BU10" s="58"/>
      <c r="BV10" s="55"/>
      <c r="BW10" s="55"/>
      <c r="BX10" s="58"/>
      <c r="BY10" s="54"/>
      <c r="BZ10" s="55"/>
      <c r="CA10" s="57"/>
      <c r="CB10" s="55"/>
      <c r="CC10" s="55"/>
      <c r="CD10" s="55"/>
      <c r="CE10" s="54"/>
      <c r="CF10" s="55"/>
      <c r="CG10" s="58"/>
      <c r="CH10" s="54"/>
      <c r="CI10" s="55"/>
      <c r="CJ10" s="58"/>
      <c r="CK10" s="54"/>
      <c r="CL10" s="55"/>
      <c r="CM10" s="58"/>
      <c r="CN10" s="54"/>
      <c r="CO10" s="55"/>
      <c r="CP10" s="58"/>
      <c r="CQ10" s="60" t="s">
        <v>67</v>
      </c>
      <c r="CR10" s="44"/>
    </row>
    <row r="11" spans="1:96" s="47" customFormat="1" ht="30" hidden="1" customHeight="1">
      <c r="A11" s="51" t="s">
        <v>39</v>
      </c>
      <c r="B11" s="61"/>
      <c r="C11" s="62"/>
      <c r="D11" s="63"/>
      <c r="E11" s="62"/>
      <c r="F11" s="62"/>
      <c r="G11" s="64"/>
      <c r="H11" s="62"/>
      <c r="I11" s="62"/>
      <c r="J11" s="62"/>
      <c r="K11" s="61"/>
      <c r="L11" s="62"/>
      <c r="M11" s="65"/>
      <c r="N11" s="61"/>
      <c r="O11" s="62"/>
      <c r="P11" s="62"/>
      <c r="Q11" s="61"/>
      <c r="R11" s="62"/>
      <c r="S11" s="62"/>
      <c r="T11" s="61"/>
      <c r="U11" s="62"/>
      <c r="V11" s="62"/>
      <c r="W11" s="61"/>
      <c r="X11" s="62"/>
      <c r="Y11" s="65"/>
      <c r="Z11" s="61"/>
      <c r="AA11" s="62"/>
      <c r="AB11" s="65"/>
      <c r="AC11" s="62"/>
      <c r="AD11" s="66"/>
      <c r="AE11" s="65"/>
      <c r="AF11" s="62"/>
      <c r="AG11" s="62"/>
      <c r="AH11" s="65"/>
      <c r="AI11" s="61"/>
      <c r="AJ11" s="62"/>
      <c r="AK11" s="65"/>
      <c r="AL11" s="62"/>
      <c r="AM11" s="62"/>
      <c r="AN11" s="62"/>
      <c r="AO11" s="61"/>
      <c r="AP11" s="62"/>
      <c r="AQ11" s="64"/>
      <c r="AR11" s="62"/>
      <c r="AS11" s="62"/>
      <c r="AT11" s="62"/>
      <c r="AU11" s="61"/>
      <c r="AV11" s="62"/>
      <c r="AW11" s="65"/>
      <c r="AX11" s="61"/>
      <c r="AY11" s="62"/>
      <c r="AZ11" s="65"/>
      <c r="BA11" s="61"/>
      <c r="BB11" s="62"/>
      <c r="BC11" s="65"/>
      <c r="BD11" s="61"/>
      <c r="BE11" s="62"/>
      <c r="BF11" s="62"/>
      <c r="BG11" s="61"/>
      <c r="BH11" s="62"/>
      <c r="BI11" s="65"/>
      <c r="BJ11" s="61"/>
      <c r="BK11" s="62"/>
      <c r="BL11" s="65"/>
      <c r="BM11" s="61"/>
      <c r="BN11" s="62"/>
      <c r="BO11" s="65"/>
      <c r="BP11" s="62"/>
      <c r="BQ11" s="62"/>
      <c r="BR11" s="65"/>
      <c r="BS11" s="62"/>
      <c r="BT11" s="62"/>
      <c r="BU11" s="65"/>
      <c r="BV11" s="62"/>
      <c r="BW11" s="62"/>
      <c r="BX11" s="65"/>
      <c r="BY11" s="61"/>
      <c r="BZ11" s="62"/>
      <c r="CA11" s="64"/>
      <c r="CB11" s="62"/>
      <c r="CC11" s="62"/>
      <c r="CD11" s="62"/>
      <c r="CE11" s="61"/>
      <c r="CF11" s="62"/>
      <c r="CG11" s="65"/>
      <c r="CH11" s="61"/>
      <c r="CI11" s="62"/>
      <c r="CJ11" s="65"/>
      <c r="CK11" s="61"/>
      <c r="CL11" s="62"/>
      <c r="CM11" s="65"/>
      <c r="CN11" s="61"/>
      <c r="CO11" s="62"/>
      <c r="CP11" s="65"/>
      <c r="CQ11" s="60" t="s">
        <v>64</v>
      </c>
      <c r="CR11" s="46"/>
    </row>
    <row r="12" spans="1:96" s="47" customFormat="1" ht="30" hidden="1" customHeight="1">
      <c r="A12" s="51" t="s">
        <v>40</v>
      </c>
      <c r="B12" s="67"/>
      <c r="C12" s="68"/>
      <c r="D12" s="69"/>
      <c r="E12" s="68"/>
      <c r="F12" s="68"/>
      <c r="G12" s="70"/>
      <c r="H12" s="68"/>
      <c r="I12" s="68"/>
      <c r="J12" s="68"/>
      <c r="K12" s="61"/>
      <c r="L12" s="62"/>
      <c r="M12" s="65"/>
      <c r="N12" s="61"/>
      <c r="O12" s="62"/>
      <c r="P12" s="65"/>
      <c r="Q12" s="61"/>
      <c r="R12" s="62"/>
      <c r="S12" s="65"/>
      <c r="T12" s="61"/>
      <c r="U12" s="62"/>
      <c r="V12" s="62"/>
      <c r="W12" s="61"/>
      <c r="X12" s="62"/>
      <c r="Y12" s="65"/>
      <c r="Z12" s="61"/>
      <c r="AA12" s="62"/>
      <c r="AB12" s="65"/>
      <c r="AC12" s="62"/>
      <c r="AD12" s="66"/>
      <c r="AE12" s="65"/>
      <c r="AF12" s="62"/>
      <c r="AG12" s="62"/>
      <c r="AH12" s="65"/>
      <c r="AI12" s="61"/>
      <c r="AJ12" s="62"/>
      <c r="AK12" s="65"/>
      <c r="AL12" s="62"/>
      <c r="AM12" s="62"/>
      <c r="AN12" s="62"/>
      <c r="AO12" s="61"/>
      <c r="AP12" s="62"/>
      <c r="AQ12" s="64"/>
      <c r="AR12" s="62"/>
      <c r="AS12" s="62"/>
      <c r="AT12" s="62"/>
      <c r="AU12" s="61"/>
      <c r="AV12" s="62"/>
      <c r="AW12" s="65"/>
      <c r="AX12" s="67"/>
      <c r="AY12" s="68"/>
      <c r="AZ12" s="71"/>
      <c r="BA12" s="67"/>
      <c r="BB12" s="68"/>
      <c r="BC12" s="71"/>
      <c r="BD12" s="67"/>
      <c r="BE12" s="68"/>
      <c r="BF12" s="68"/>
      <c r="BG12" s="67"/>
      <c r="BH12" s="68"/>
      <c r="BI12" s="71"/>
      <c r="BJ12" s="67"/>
      <c r="BK12" s="68"/>
      <c r="BL12" s="71"/>
      <c r="BM12" s="67"/>
      <c r="BN12" s="68"/>
      <c r="BO12" s="71"/>
      <c r="BP12" s="67"/>
      <c r="BQ12" s="68"/>
      <c r="BR12" s="71"/>
      <c r="BS12" s="67"/>
      <c r="BT12" s="68"/>
      <c r="BU12" s="71"/>
      <c r="BV12" s="67"/>
      <c r="BW12" s="68"/>
      <c r="BX12" s="71"/>
      <c r="BY12" s="67"/>
      <c r="BZ12" s="68"/>
      <c r="CA12" s="70"/>
      <c r="CB12" s="67"/>
      <c r="CC12" s="68"/>
      <c r="CD12" s="71"/>
      <c r="CE12" s="67"/>
      <c r="CF12" s="68"/>
      <c r="CG12" s="71"/>
      <c r="CH12" s="67"/>
      <c r="CI12" s="68"/>
      <c r="CJ12" s="71"/>
      <c r="CK12" s="67"/>
      <c r="CL12" s="68"/>
      <c r="CM12" s="71"/>
      <c r="CN12" s="67"/>
      <c r="CO12" s="68"/>
      <c r="CP12" s="71"/>
      <c r="CQ12" s="60" t="s">
        <v>65</v>
      </c>
      <c r="CR12" s="46"/>
    </row>
    <row r="13" spans="1:96" s="47" customFormat="1" ht="30" hidden="1" customHeight="1">
      <c r="A13" s="52" t="s">
        <v>41</v>
      </c>
      <c r="B13" s="61"/>
      <c r="C13" s="62"/>
      <c r="D13" s="63"/>
      <c r="E13" s="62"/>
      <c r="F13" s="62"/>
      <c r="G13" s="64"/>
      <c r="H13" s="62"/>
      <c r="I13" s="62"/>
      <c r="J13" s="62"/>
      <c r="K13" s="61"/>
      <c r="L13" s="62"/>
      <c r="M13" s="65"/>
      <c r="N13" s="62"/>
      <c r="O13" s="62"/>
      <c r="P13" s="65"/>
      <c r="Q13" s="61"/>
      <c r="R13" s="62"/>
      <c r="S13" s="65"/>
      <c r="T13" s="61"/>
      <c r="U13" s="62"/>
      <c r="V13" s="62"/>
      <c r="W13" s="61"/>
      <c r="X13" s="62"/>
      <c r="Y13" s="65"/>
      <c r="Z13" s="61"/>
      <c r="AA13" s="62"/>
      <c r="AB13" s="63"/>
      <c r="AC13" s="67"/>
      <c r="AD13" s="68"/>
      <c r="AE13" s="68"/>
      <c r="AF13" s="67"/>
      <c r="AG13" s="68"/>
      <c r="AH13" s="68"/>
      <c r="AI13" s="67"/>
      <c r="AJ13" s="68"/>
      <c r="AK13" s="68"/>
      <c r="AL13" s="61"/>
      <c r="AM13" s="62"/>
      <c r="AN13" s="65"/>
      <c r="AO13" s="61"/>
      <c r="AP13" s="62"/>
      <c r="AQ13" s="64"/>
      <c r="AR13" s="62"/>
      <c r="AS13" s="62"/>
      <c r="AT13" s="62"/>
      <c r="AU13" s="61"/>
      <c r="AV13" s="62"/>
      <c r="AW13" s="65"/>
      <c r="AX13" s="61"/>
      <c r="AY13" s="62"/>
      <c r="AZ13" s="65"/>
      <c r="BA13" s="61"/>
      <c r="BB13" s="62"/>
      <c r="BC13" s="65"/>
      <c r="BD13" s="61"/>
      <c r="BE13" s="62"/>
      <c r="BF13" s="62"/>
      <c r="BG13" s="61"/>
      <c r="BH13" s="62"/>
      <c r="BI13" s="65"/>
      <c r="BJ13" s="62"/>
      <c r="BK13" s="62"/>
      <c r="BL13" s="65"/>
      <c r="BM13" s="62"/>
      <c r="BN13" s="62"/>
      <c r="BO13" s="65"/>
      <c r="BP13" s="62"/>
      <c r="BQ13" s="62"/>
      <c r="BR13" s="65"/>
      <c r="BS13" s="62"/>
      <c r="BT13" s="62"/>
      <c r="BU13" s="65"/>
      <c r="BV13" s="62"/>
      <c r="BW13" s="62"/>
      <c r="BX13" s="65"/>
      <c r="BY13" s="61"/>
      <c r="BZ13" s="62"/>
      <c r="CA13" s="64"/>
      <c r="CB13" s="62"/>
      <c r="CC13" s="62"/>
      <c r="CD13" s="62"/>
      <c r="CE13" s="61"/>
      <c r="CF13" s="62"/>
      <c r="CG13" s="65"/>
      <c r="CH13" s="61"/>
      <c r="CI13" s="62"/>
      <c r="CJ13" s="65"/>
      <c r="CK13" s="61"/>
      <c r="CL13" s="62"/>
      <c r="CM13" s="65"/>
      <c r="CN13" s="61"/>
      <c r="CO13" s="62"/>
      <c r="CP13" s="65"/>
      <c r="CQ13" s="60" t="s">
        <v>66</v>
      </c>
      <c r="CR13" s="46"/>
    </row>
    <row r="14" spans="1:96" s="47" customFormat="1" ht="30" customHeight="1">
      <c r="A14" s="51" t="s">
        <v>42</v>
      </c>
      <c r="B14" s="67"/>
      <c r="C14" s="68"/>
      <c r="D14" s="69"/>
      <c r="E14" s="68"/>
      <c r="F14" s="68"/>
      <c r="G14" s="70"/>
      <c r="H14" s="68"/>
      <c r="I14" s="68"/>
      <c r="J14" s="68"/>
      <c r="K14" s="61"/>
      <c r="L14" s="62"/>
      <c r="M14" s="65"/>
      <c r="N14" s="61"/>
      <c r="O14" s="62"/>
      <c r="P14" s="65"/>
      <c r="Q14" s="61"/>
      <c r="R14" s="62"/>
      <c r="S14" s="72"/>
      <c r="T14" s="61"/>
      <c r="U14" s="62"/>
      <c r="V14" s="62"/>
      <c r="W14" s="61"/>
      <c r="X14" s="62"/>
      <c r="Y14" s="65"/>
      <c r="Z14" s="61"/>
      <c r="AA14" s="66"/>
      <c r="AB14" s="65"/>
      <c r="AC14" s="62"/>
      <c r="AD14" s="66"/>
      <c r="AE14" s="65"/>
      <c r="AF14" s="62"/>
      <c r="AG14" s="62"/>
      <c r="AH14" s="65"/>
      <c r="AI14" s="61"/>
      <c r="AJ14" s="62"/>
      <c r="AK14" s="65"/>
      <c r="AL14" s="62"/>
      <c r="AM14" s="62"/>
      <c r="AN14" s="62"/>
      <c r="AO14" s="61"/>
      <c r="AP14" s="62"/>
      <c r="AQ14" s="64"/>
      <c r="AR14" s="62"/>
      <c r="AS14" s="62"/>
      <c r="AT14" s="62"/>
      <c r="AU14" s="61"/>
      <c r="AV14" s="62"/>
      <c r="AW14" s="65"/>
      <c r="AX14" s="61"/>
      <c r="AY14" s="62"/>
      <c r="AZ14" s="65"/>
      <c r="BA14" s="61"/>
      <c r="BB14" s="62"/>
      <c r="BC14" s="65"/>
      <c r="BD14" s="61"/>
      <c r="BE14" s="62"/>
      <c r="BF14" s="62"/>
      <c r="BG14" s="61"/>
      <c r="BH14" s="62"/>
      <c r="BI14" s="65"/>
      <c r="BJ14" s="61"/>
      <c r="BK14" s="62"/>
      <c r="BL14" s="65"/>
      <c r="BM14" s="61"/>
      <c r="BN14" s="62"/>
      <c r="BO14" s="65"/>
      <c r="BP14" s="62"/>
      <c r="BQ14" s="62"/>
      <c r="BR14" s="65"/>
      <c r="BS14" s="62"/>
      <c r="BT14" s="62"/>
      <c r="BU14" s="65"/>
      <c r="BV14" s="62"/>
      <c r="BW14" s="62"/>
      <c r="BX14" s="65"/>
      <c r="BY14" s="61"/>
      <c r="BZ14" s="62"/>
      <c r="CA14" s="64"/>
      <c r="CB14" s="62"/>
      <c r="CC14" s="62"/>
      <c r="CD14" s="62"/>
      <c r="CE14" s="61"/>
      <c r="CF14" s="62"/>
      <c r="CG14" s="65"/>
      <c r="CH14" s="61"/>
      <c r="CI14" s="62"/>
      <c r="CJ14" s="65"/>
      <c r="CK14" s="61"/>
      <c r="CL14" s="62"/>
      <c r="CM14" s="65"/>
      <c r="CN14" s="61"/>
      <c r="CO14" s="62"/>
      <c r="CP14" s="65"/>
      <c r="CQ14" s="60" t="s">
        <v>66</v>
      </c>
      <c r="CR14" s="46"/>
    </row>
    <row r="15" spans="1:96" s="47" customFormat="1" ht="30" hidden="1" customHeight="1">
      <c r="A15" s="51" t="s">
        <v>43</v>
      </c>
      <c r="B15" s="67"/>
      <c r="C15" s="68"/>
      <c r="D15" s="69"/>
      <c r="E15" s="68"/>
      <c r="F15" s="68"/>
      <c r="G15" s="70"/>
      <c r="H15" s="68"/>
      <c r="I15" s="68"/>
      <c r="J15" s="68"/>
      <c r="K15" s="61"/>
      <c r="L15" s="62"/>
      <c r="M15" s="65"/>
      <c r="N15" s="61"/>
      <c r="O15" s="62"/>
      <c r="P15" s="65"/>
      <c r="Q15" s="61"/>
      <c r="R15" s="62"/>
      <c r="S15" s="72"/>
      <c r="T15" s="61"/>
      <c r="U15" s="62"/>
      <c r="V15" s="62"/>
      <c r="W15" s="61"/>
      <c r="X15" s="62"/>
      <c r="Y15" s="65"/>
      <c r="Z15" s="61"/>
      <c r="AA15" s="66"/>
      <c r="AB15" s="65"/>
      <c r="AC15" s="62"/>
      <c r="AD15" s="66"/>
      <c r="AE15" s="65"/>
      <c r="AF15" s="62"/>
      <c r="AG15" s="62"/>
      <c r="AH15" s="65"/>
      <c r="AI15" s="61"/>
      <c r="AJ15" s="62"/>
      <c r="AK15" s="65"/>
      <c r="AL15" s="62"/>
      <c r="AM15" s="62"/>
      <c r="AN15" s="62"/>
      <c r="AO15" s="61"/>
      <c r="AP15" s="62"/>
      <c r="AQ15" s="64"/>
      <c r="AR15" s="62"/>
      <c r="AS15" s="62"/>
      <c r="AT15" s="62"/>
      <c r="AU15" s="61"/>
      <c r="AV15" s="62"/>
      <c r="AW15" s="65"/>
      <c r="AX15" s="61"/>
      <c r="AY15" s="62"/>
      <c r="AZ15" s="65"/>
      <c r="BA15" s="61"/>
      <c r="BB15" s="62"/>
      <c r="BC15" s="65"/>
      <c r="BD15" s="61"/>
      <c r="BE15" s="62"/>
      <c r="BF15" s="62"/>
      <c r="BG15" s="61"/>
      <c r="BH15" s="62"/>
      <c r="BI15" s="65"/>
      <c r="BJ15" s="61"/>
      <c r="BK15" s="62"/>
      <c r="BL15" s="65"/>
      <c r="BM15" s="61"/>
      <c r="BN15" s="62"/>
      <c r="BO15" s="65"/>
      <c r="BP15" s="62"/>
      <c r="BQ15" s="62"/>
      <c r="BR15" s="65"/>
      <c r="BS15" s="62"/>
      <c r="BT15" s="62"/>
      <c r="BU15" s="65"/>
      <c r="BV15" s="62"/>
      <c r="BW15" s="62"/>
      <c r="BX15" s="65"/>
      <c r="BY15" s="61"/>
      <c r="BZ15" s="62"/>
      <c r="CA15" s="64"/>
      <c r="CB15" s="62"/>
      <c r="CC15" s="62"/>
      <c r="CD15" s="62"/>
      <c r="CE15" s="61"/>
      <c r="CF15" s="62"/>
      <c r="CG15" s="65"/>
      <c r="CH15" s="61"/>
      <c r="CI15" s="62"/>
      <c r="CJ15" s="65"/>
      <c r="CK15" s="61"/>
      <c r="CL15" s="62"/>
      <c r="CM15" s="65"/>
      <c r="CN15" s="61"/>
      <c r="CO15" s="62"/>
      <c r="CP15" s="65"/>
      <c r="CQ15" s="60" t="s">
        <v>66</v>
      </c>
      <c r="CR15" s="46"/>
    </row>
    <row r="16" spans="1:96" s="49" customFormat="1" ht="30" hidden="1" customHeight="1">
      <c r="A16" s="51" t="s">
        <v>44</v>
      </c>
      <c r="B16" s="67"/>
      <c r="C16" s="68"/>
      <c r="D16" s="69"/>
      <c r="E16" s="68"/>
      <c r="F16" s="68"/>
      <c r="G16" s="70"/>
      <c r="H16" s="68"/>
      <c r="I16" s="68"/>
      <c r="J16" s="68"/>
      <c r="K16" s="61"/>
      <c r="L16" s="62"/>
      <c r="M16" s="65"/>
      <c r="N16" s="61"/>
      <c r="O16" s="62"/>
      <c r="P16" s="65"/>
      <c r="Q16" s="61"/>
      <c r="R16" s="62"/>
      <c r="S16" s="72"/>
      <c r="T16" s="61"/>
      <c r="U16" s="62"/>
      <c r="V16" s="62"/>
      <c r="W16" s="61"/>
      <c r="X16" s="62"/>
      <c r="Y16" s="65"/>
      <c r="Z16" s="61"/>
      <c r="AA16" s="66"/>
      <c r="AB16" s="65"/>
      <c r="AC16" s="62"/>
      <c r="AD16" s="66"/>
      <c r="AE16" s="65"/>
      <c r="AF16" s="62"/>
      <c r="AG16" s="62"/>
      <c r="AH16" s="65"/>
      <c r="AI16" s="61"/>
      <c r="AJ16" s="62"/>
      <c r="AK16" s="65"/>
      <c r="AL16" s="62"/>
      <c r="AM16" s="62"/>
      <c r="AN16" s="62"/>
      <c r="AO16" s="61"/>
      <c r="AP16" s="62"/>
      <c r="AQ16" s="64"/>
      <c r="AR16" s="62"/>
      <c r="AS16" s="62"/>
      <c r="AT16" s="62"/>
      <c r="AU16" s="61"/>
      <c r="AV16" s="62"/>
      <c r="AW16" s="65"/>
      <c r="AX16" s="61"/>
      <c r="AY16" s="62"/>
      <c r="AZ16" s="65"/>
      <c r="BA16" s="61"/>
      <c r="BB16" s="62"/>
      <c r="BC16" s="65"/>
      <c r="BD16" s="61"/>
      <c r="BE16" s="62"/>
      <c r="BF16" s="62"/>
      <c r="BG16" s="61"/>
      <c r="BH16" s="62"/>
      <c r="BI16" s="65"/>
      <c r="BJ16" s="61"/>
      <c r="BK16" s="62"/>
      <c r="BL16" s="65"/>
      <c r="BM16" s="61"/>
      <c r="BN16" s="62"/>
      <c r="BO16" s="65"/>
      <c r="BP16" s="62"/>
      <c r="BQ16" s="62"/>
      <c r="BR16" s="65"/>
      <c r="BS16" s="62"/>
      <c r="BT16" s="62"/>
      <c r="BU16" s="65"/>
      <c r="BV16" s="62"/>
      <c r="BW16" s="62"/>
      <c r="BX16" s="65"/>
      <c r="BY16" s="61"/>
      <c r="BZ16" s="62"/>
      <c r="CA16" s="64"/>
      <c r="CB16" s="62"/>
      <c r="CC16" s="62"/>
      <c r="CD16" s="62"/>
      <c r="CE16" s="61"/>
      <c r="CF16" s="62"/>
      <c r="CG16" s="65"/>
      <c r="CH16" s="61"/>
      <c r="CI16" s="62"/>
      <c r="CJ16" s="65"/>
      <c r="CK16" s="61"/>
      <c r="CL16" s="62"/>
      <c r="CM16" s="65"/>
      <c r="CN16" s="61"/>
      <c r="CO16" s="62"/>
      <c r="CP16" s="65"/>
      <c r="CQ16" s="60" t="s">
        <v>66</v>
      </c>
      <c r="CR16" s="48"/>
    </row>
    <row r="17" spans="1:96" s="37" customFormat="1">
      <c r="A17" s="36"/>
      <c r="BJ17" s="187"/>
      <c r="BK17" s="187"/>
      <c r="BL17" s="187"/>
      <c r="CR17" s="38"/>
    </row>
    <row r="18" spans="1:96" s="37" customFormat="1">
      <c r="A18" s="36"/>
      <c r="CR18" s="38"/>
    </row>
    <row r="19" spans="1:96" s="37" customFormat="1">
      <c r="A19" s="36"/>
      <c r="CR19" s="38"/>
    </row>
    <row r="20" spans="1:96" s="37" customFormat="1">
      <c r="A20" s="36"/>
      <c r="CR20" s="38"/>
    </row>
    <row r="21" spans="1:96" s="37" customFormat="1">
      <c r="A21" s="36"/>
      <c r="CR21" s="38"/>
    </row>
    <row r="22" spans="1:96" s="37" customFormat="1">
      <c r="A22" s="36"/>
      <c r="CR22" s="38"/>
    </row>
    <row r="23" spans="1:96" s="37" customFormat="1">
      <c r="A23" s="36"/>
      <c r="CR23" s="38"/>
    </row>
    <row r="24" spans="1:96" s="37" customFormat="1">
      <c r="A24" s="36"/>
      <c r="CR24" s="38"/>
    </row>
    <row r="25" spans="1:96" s="37" customFormat="1">
      <c r="A25" s="36"/>
      <c r="CR25" s="38"/>
    </row>
    <row r="26" spans="1:96" s="37" customFormat="1">
      <c r="A26" s="36"/>
      <c r="CR26" s="38"/>
    </row>
    <row r="27" spans="1:96" s="37" customFormat="1">
      <c r="A27" s="36"/>
      <c r="CR27" s="38"/>
    </row>
    <row r="28" spans="1:96" s="37" customFormat="1">
      <c r="A28" s="36"/>
      <c r="CR28" s="38"/>
    </row>
    <row r="29" spans="1:96" s="37" customFormat="1">
      <c r="A29" s="36"/>
      <c r="CR29" s="38"/>
    </row>
    <row r="30" spans="1:96" s="37" customFormat="1">
      <c r="A30" s="36"/>
      <c r="CR30" s="38"/>
    </row>
    <row r="31" spans="1:96" s="37" customFormat="1">
      <c r="A31" s="36"/>
      <c r="CR31" s="38"/>
    </row>
    <row r="32" spans="1:96" s="37" customFormat="1">
      <c r="A32" s="36"/>
      <c r="CR32" s="38"/>
    </row>
    <row r="33" spans="1:96" s="37" customFormat="1">
      <c r="A33" s="36"/>
      <c r="CR33" s="38"/>
    </row>
    <row r="34" spans="1:96" s="37" customFormat="1">
      <c r="A34" s="36"/>
      <c r="CR34" s="38"/>
    </row>
    <row r="35" spans="1:96" s="37" customFormat="1">
      <c r="A35" s="36"/>
      <c r="CR35" s="38"/>
    </row>
    <row r="36" spans="1:96" s="37" customFormat="1">
      <c r="A36" s="36"/>
      <c r="CR36" s="38"/>
    </row>
    <row r="37" spans="1:96" s="37" customFormat="1">
      <c r="A37" s="36"/>
      <c r="CR37" s="38"/>
    </row>
    <row r="38" spans="1:96" s="37" customFormat="1">
      <c r="A38" s="36"/>
      <c r="CR38" s="38"/>
    </row>
    <row r="39" spans="1:96" s="37" customFormat="1">
      <c r="A39" s="36"/>
      <c r="CR39" s="38"/>
    </row>
    <row r="40" spans="1:96" s="37" customFormat="1">
      <c r="A40" s="36"/>
      <c r="CR40" s="38"/>
    </row>
    <row r="41" spans="1:96" s="37" customFormat="1">
      <c r="A41" s="36"/>
      <c r="CR41" s="38"/>
    </row>
    <row r="42" spans="1:96" s="37" customFormat="1">
      <c r="A42" s="36"/>
      <c r="CR42" s="38"/>
    </row>
    <row r="43" spans="1:96" s="37" customFormat="1">
      <c r="A43" s="36"/>
      <c r="CR43" s="38"/>
    </row>
    <row r="44" spans="1:96" s="37" customFormat="1">
      <c r="A44" s="36"/>
      <c r="CR44" s="38"/>
    </row>
    <row r="45" spans="1:96" s="37" customFormat="1">
      <c r="A45" s="36"/>
      <c r="CR45" s="38"/>
    </row>
    <row r="46" spans="1:96" s="37" customFormat="1">
      <c r="A46" s="36"/>
      <c r="CR46" s="38"/>
    </row>
    <row r="47" spans="1:96" s="37" customFormat="1">
      <c r="A47" s="36"/>
      <c r="CR47" s="38"/>
    </row>
    <row r="48" spans="1:96" s="37" customFormat="1">
      <c r="A48" s="36"/>
      <c r="CR48" s="38"/>
    </row>
    <row r="49" spans="1:96" s="37" customFormat="1">
      <c r="A49" s="36"/>
      <c r="CR49" s="38"/>
    </row>
    <row r="50" spans="1:96" s="37" customFormat="1">
      <c r="A50" s="36"/>
      <c r="CR50" s="38"/>
    </row>
    <row r="51" spans="1:96" s="37" customFormat="1">
      <c r="A51" s="36"/>
      <c r="CR51" s="38"/>
    </row>
    <row r="52" spans="1:96" s="37" customFormat="1">
      <c r="A52" s="36"/>
      <c r="CR52" s="38"/>
    </row>
    <row r="53" spans="1:96" s="37" customFormat="1">
      <c r="A53" s="36"/>
      <c r="CR53" s="38"/>
    </row>
  </sheetData>
  <mergeCells count="73">
    <mergeCell ref="BJ17:BL17"/>
    <mergeCell ref="A7:A8"/>
    <mergeCell ref="CN9:CP9"/>
    <mergeCell ref="BV9:BX9"/>
    <mergeCell ref="BY9:CA9"/>
    <mergeCell ref="CB9:CD9"/>
    <mergeCell ref="CE9:CG9"/>
    <mergeCell ref="CH9:CJ9"/>
    <mergeCell ref="CK9:CM9"/>
    <mergeCell ref="BD9:BF9"/>
    <mergeCell ref="BG9:BI9"/>
    <mergeCell ref="BJ9:BL9"/>
    <mergeCell ref="BM9:BO9"/>
    <mergeCell ref="BP9:BR9"/>
    <mergeCell ref="BS9:BU9"/>
    <mergeCell ref="AL9:AN9"/>
    <mergeCell ref="AO9:AQ9"/>
    <mergeCell ref="AR9:AT9"/>
    <mergeCell ref="AU9:AW9"/>
    <mergeCell ref="AX9:AZ9"/>
    <mergeCell ref="BA9:BC9"/>
    <mergeCell ref="T9:V9"/>
    <mergeCell ref="W9:Y9"/>
    <mergeCell ref="Z9:AB9"/>
    <mergeCell ref="AC9:AE9"/>
    <mergeCell ref="AF9:AH9"/>
    <mergeCell ref="AI9:AK9"/>
    <mergeCell ref="B9:D9"/>
    <mergeCell ref="E9:G9"/>
    <mergeCell ref="H9:J9"/>
    <mergeCell ref="K9:M9"/>
    <mergeCell ref="N9:P9"/>
    <mergeCell ref="Q9:S9"/>
    <mergeCell ref="BY8:CA8"/>
    <mergeCell ref="CB8:CD8"/>
    <mergeCell ref="CE8:CG8"/>
    <mergeCell ref="CH8:CJ8"/>
    <mergeCell ref="CK8:CM8"/>
    <mergeCell ref="CN8:CP8"/>
    <mergeCell ref="BG8:BI8"/>
    <mergeCell ref="BJ8:BL8"/>
    <mergeCell ref="BM8:BO8"/>
    <mergeCell ref="BP8:BR8"/>
    <mergeCell ref="BS8:BU8"/>
    <mergeCell ref="BV8:BX8"/>
    <mergeCell ref="AO8:AQ8"/>
    <mergeCell ref="AR8:AT8"/>
    <mergeCell ref="AU8:AW8"/>
    <mergeCell ref="AX8:AZ8"/>
    <mergeCell ref="BA8:BC8"/>
    <mergeCell ref="BD8:BF8"/>
    <mergeCell ref="W8:Y8"/>
    <mergeCell ref="Z8:AB8"/>
    <mergeCell ref="AC8:AE8"/>
    <mergeCell ref="AF8:AH8"/>
    <mergeCell ref="AI8:AK8"/>
    <mergeCell ref="AL8:AN8"/>
    <mergeCell ref="E8:G8"/>
    <mergeCell ref="H8:J8"/>
    <mergeCell ref="K8:M8"/>
    <mergeCell ref="N8:P8"/>
    <mergeCell ref="Q8:S8"/>
    <mergeCell ref="T8:V8"/>
    <mergeCell ref="A1:CQ1"/>
    <mergeCell ref="A3:CQ3"/>
    <mergeCell ref="A4:CQ4"/>
    <mergeCell ref="A5:CQ5"/>
    <mergeCell ref="B7:G7"/>
    <mergeCell ref="H7:AQ7"/>
    <mergeCell ref="AR7:CA7"/>
    <mergeCell ref="CB7:CP7"/>
    <mergeCell ref="CQ7:CQ9"/>
    <mergeCell ref="B8:D8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90" orientation="landscape" r:id="rId1"/>
  <rowBreaks count="1" manualBreakCount="1">
    <brk id="6" max="109" man="1"/>
  </rowBreaks>
  <colBreaks count="1" manualBreakCount="1">
    <brk id="94" max="3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갑지</vt:lpstr>
      <vt:lpstr>을지</vt:lpstr>
      <vt:lpstr>예정공정표(소방)</vt:lpstr>
      <vt:lpstr>배치계획표 (2)</vt:lpstr>
      <vt:lpstr>갑지!Print_Area</vt:lpstr>
      <vt:lpstr>'배치계획표 (2)'!Print_Area</vt:lpstr>
      <vt:lpstr>'예정공정표(소방)'!Print_Area</vt:lpstr>
      <vt:lpstr>을지!Print_Area</vt:lpstr>
    </vt:vector>
  </TitlesOfParts>
  <Company>woomi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20021082</dc:creator>
  <cp:keywords>2</cp:keywords>
  <cp:lastModifiedBy>USER</cp:lastModifiedBy>
  <cp:lastPrinted>2026-10-01T05:51:56Z</cp:lastPrinted>
  <dcterms:created xsi:type="dcterms:W3CDTF">2006-06-09T04:15:22Z</dcterms:created>
  <dcterms:modified xsi:type="dcterms:W3CDTF">2026-10-16T05:32:01Z</dcterms:modified>
</cp:coreProperties>
</file>