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. 계약일반\발주계획\2026년 4분기\업로드용\"/>
    </mc:Choice>
  </mc:AlternateContent>
  <xr:revisionPtr revIDLastSave="0" documentId="8_{38979E4D-1126-4DD8-847D-68048CD8502D}" xr6:coauthVersionLast="47" xr6:coauthVersionMax="47" xr10:uidLastSave="{00000000-0000-0000-0000-000000000000}"/>
  <bookViews>
    <workbookView xWindow="31530" yWindow="720" windowWidth="16305" windowHeight="15480" xr2:uid="{01E2C5C2-0DE9-4C31-BC42-0B91218C63C4}"/>
  </bookViews>
  <sheets>
    <sheet name="발주계획(공사-신규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" i="1" l="1"/>
  <c r="N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김지온</author>
  </authors>
  <commentList>
    <comment ref="D1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낙찰방법이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다르므로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낙찰방법을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참고하시어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입력해주세요</t>
        </r>
        <r>
          <rPr>
            <b/>
            <sz val="9"/>
            <color indexed="81"/>
            <rFont val="Tahoma"/>
            <family val="2"/>
          </rPr>
          <t>.!</t>
        </r>
        <r>
          <rPr>
            <b/>
            <sz val="9"/>
            <color indexed="81"/>
            <rFont val="돋움"/>
            <family val="3"/>
            <charset val="129"/>
          </rPr>
          <t xml:space="preserve">
일반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 xml:space="preserve">지명경쟁
</t>
        </r>
        <r>
          <rPr>
            <b/>
            <sz val="9"/>
            <color indexed="81"/>
            <rFont val="Tahoma"/>
            <family val="2"/>
          </rPr>
          <t>: "</t>
        </r>
        <r>
          <rPr>
            <b/>
            <sz val="9"/>
            <color indexed="81"/>
            <rFont val="돋움"/>
            <family val="3"/>
            <charset val="129"/>
          </rPr>
          <t>적격심사제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공사종합심사낙찰제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종합평가낙찰제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일괄입찰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대안입찰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기본설계기술제안입찰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실시설계기술제안입찰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제한적최저가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낙찰하한율</t>
        </r>
        <r>
          <rPr>
            <b/>
            <sz val="9"/>
            <color indexed="81"/>
            <rFont val="Tahoma"/>
            <family val="2"/>
          </rPr>
          <t xml:space="preserve">)"
</t>
        </r>
        <r>
          <rPr>
            <b/>
            <sz val="9"/>
            <color indexed="81"/>
            <rFont val="돋움"/>
            <family val="3"/>
            <charset val="129"/>
          </rPr>
          <t xml:space="preserve">제한경쟁
</t>
        </r>
        <r>
          <rPr>
            <b/>
            <sz val="9"/>
            <color indexed="81"/>
            <rFont val="Tahoma"/>
            <family val="2"/>
          </rPr>
          <t>:"</t>
        </r>
        <r>
          <rPr>
            <b/>
            <sz val="9"/>
            <color indexed="81"/>
            <rFont val="돋움"/>
            <family val="3"/>
            <charset val="129"/>
          </rPr>
          <t>적격심사제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공사종합심사낙찰제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종합평가낙찰제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일괄입찰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대안입찰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기본설계기술제안입찰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실시설계기술제안입찰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종합심사낙찰제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문화재수리</t>
        </r>
        <r>
          <rPr>
            <b/>
            <sz val="9"/>
            <color indexed="81"/>
            <rFont val="Tahoma"/>
            <family val="2"/>
          </rPr>
          <t>)"
,"</t>
        </r>
        <r>
          <rPr>
            <b/>
            <sz val="9"/>
            <color indexed="81"/>
            <rFont val="돋움"/>
            <family val="3"/>
            <charset val="129"/>
          </rPr>
          <t>종합평가낙찰제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문화재수리</t>
        </r>
        <r>
          <rPr>
            <b/>
            <sz val="9"/>
            <color indexed="81"/>
            <rFont val="Tahoma"/>
            <family val="2"/>
          </rPr>
          <t>)","</t>
        </r>
        <r>
          <rPr>
            <b/>
            <sz val="9"/>
            <color indexed="81"/>
            <rFont val="돋움"/>
            <family val="3"/>
            <charset val="129"/>
          </rPr>
          <t>제한적최저가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낙찰하한율</t>
        </r>
        <r>
          <rPr>
            <b/>
            <sz val="9"/>
            <color indexed="81"/>
            <rFont val="Tahoma"/>
            <family val="2"/>
          </rPr>
          <t xml:space="preserve">)"
</t>
        </r>
        <r>
          <rPr>
            <b/>
            <sz val="9"/>
            <color indexed="81"/>
            <rFont val="돋움"/>
            <family val="3"/>
            <charset val="129"/>
          </rPr>
          <t xml:space="preserve">수의계약
</t>
        </r>
        <r>
          <rPr>
            <b/>
            <sz val="9"/>
            <color indexed="81"/>
            <rFont val="Tahoma"/>
            <family val="2"/>
          </rPr>
          <t>:"</t>
        </r>
        <r>
          <rPr>
            <b/>
            <sz val="9"/>
            <color indexed="81"/>
            <rFont val="돋움"/>
            <family val="3"/>
            <charset val="129"/>
          </rPr>
          <t>수의시담</t>
        </r>
        <r>
          <rPr>
            <b/>
            <sz val="9"/>
            <color indexed="81"/>
            <rFont val="Tahoma"/>
            <family val="2"/>
          </rPr>
          <t>","</t>
        </r>
        <r>
          <rPr>
            <b/>
            <sz val="9"/>
            <color indexed="81"/>
            <rFont val="돋움"/>
            <family val="3"/>
            <charset val="129"/>
          </rPr>
          <t>소액수의견적</t>
        </r>
        <r>
          <rPr>
            <b/>
            <sz val="9"/>
            <color indexed="81"/>
            <rFont val="Tahoma"/>
            <family val="2"/>
          </rPr>
          <t>"</t>
        </r>
      </text>
    </comment>
  </commentList>
</comments>
</file>

<file path=xl/sharedStrings.xml><?xml version="1.0" encoding="utf-8"?>
<sst xmlns="http://schemas.openxmlformats.org/spreadsheetml/2006/main" count="235" uniqueCount="100">
  <si>
    <t>지방계약법 시행령 제25조 1항 5호 바목</t>
    <phoneticPr fontId="2" type="noConversion"/>
  </si>
  <si>
    <t>032-726-6543</t>
    <phoneticPr fontId="2" type="noConversion"/>
  </si>
  <si>
    <t>강수희</t>
    <phoneticPr fontId="2" type="noConversion"/>
  </si>
  <si>
    <t>아동보육과</t>
    <phoneticPr fontId="2" type="noConversion"/>
  </si>
  <si>
    <t>검단구 육아종합지원센터 신규 설치</t>
    <phoneticPr fontId="2" type="noConversion"/>
  </si>
  <si>
    <t>인천광역시</t>
    <phoneticPr fontId="2" type="noConversion"/>
  </si>
  <si>
    <t>비협정</t>
  </si>
  <si>
    <t>N</t>
  </si>
  <si>
    <t>건축</t>
  </si>
  <si>
    <t>수의시담</t>
  </si>
  <si>
    <t>수의계약</t>
  </si>
  <si>
    <t>자체조달</t>
  </si>
  <si>
    <t>지방계약법 시행령 제25조 1항 5호 나목</t>
    <phoneticPr fontId="2" type="noConversion"/>
  </si>
  <si>
    <t>비고</t>
    <phoneticPr fontId="2" type="noConversion"/>
  </si>
  <si>
    <t>032-726-6703</t>
    <phoneticPr fontId="2" type="noConversion"/>
  </si>
  <si>
    <t>박범찬</t>
    <phoneticPr fontId="2" type="noConversion"/>
  </si>
  <si>
    <t>문화체육관광과</t>
    <phoneticPr fontId="2" type="noConversion"/>
  </si>
  <si>
    <t>불로문화체육센터 진공온수보일러 전기 공사</t>
    <phoneticPr fontId="2" type="noConversion"/>
  </si>
  <si>
    <t>전기</t>
  </si>
  <si>
    <t>2억원 이하 전문공사</t>
    <phoneticPr fontId="2" type="noConversion"/>
  </si>
  <si>
    <t>불로문화체육센터 진공온수보일러 설치 공사</t>
    <phoneticPr fontId="2" type="noConversion"/>
  </si>
  <si>
    <t>전문</t>
  </si>
  <si>
    <t>소액수의견적</t>
  </si>
  <si>
    <t>원당문화체육센터 냉난방기 전기 공사</t>
    <phoneticPr fontId="2" type="noConversion"/>
  </si>
  <si>
    <t>원당문화체육센터 냉난방기 설치 공사</t>
    <phoneticPr fontId="2" type="noConversion"/>
  </si>
  <si>
    <t>032-718-5382</t>
    <phoneticPr fontId="2" type="noConversion"/>
  </si>
  <si>
    <t>박희연</t>
    <phoneticPr fontId="2" type="noConversion"/>
  </si>
  <si>
    <t>당하동</t>
    <phoneticPr fontId="2" type="noConversion"/>
  </si>
  <si>
    <t>당하동 복합청사 4층 냉난방기 교체</t>
    <phoneticPr fontId="2" type="noConversion"/>
  </si>
  <si>
    <t>비협정</t>
    <phoneticPr fontId="2" type="noConversion"/>
  </si>
  <si>
    <t>N</t>
    <phoneticPr fontId="2" type="noConversion"/>
  </si>
  <si>
    <t>전기</t>
    <phoneticPr fontId="2" type="noConversion"/>
  </si>
  <si>
    <t>수의시담</t>
    <phoneticPr fontId="2" type="noConversion"/>
  </si>
  <si>
    <t>수의계약</t>
    <phoneticPr fontId="2" type="noConversion"/>
  </si>
  <si>
    <t>자체조달</t>
    <phoneticPr fontId="2" type="noConversion"/>
  </si>
  <si>
    <t>당하동  복합청사 기계설비 공사</t>
    <phoneticPr fontId="2" type="noConversion"/>
  </si>
  <si>
    <t>전문</t>
    <phoneticPr fontId="2" type="noConversion"/>
  </si>
  <si>
    <t>한전 전력 인입비 1,422,300원 별도</t>
    <phoneticPr fontId="5" type="noConversion"/>
  </si>
  <si>
    <t>032-718-6935</t>
    <phoneticPr fontId="2" type="noConversion"/>
  </si>
  <si>
    <t>박지현</t>
    <phoneticPr fontId="2" type="noConversion"/>
  </si>
  <si>
    <t>자원순환과</t>
    <phoneticPr fontId="2" type="noConversion"/>
  </si>
  <si>
    <t>환경공무관 휴게시설 전기공사</t>
    <phoneticPr fontId="2" type="noConversion"/>
  </si>
  <si>
    <t>비협정</t>
    <phoneticPr fontId="5" type="noConversion"/>
  </si>
  <si>
    <t>032-726-7102</t>
    <phoneticPr fontId="2" type="noConversion"/>
  </si>
  <si>
    <t>민대홍</t>
    <phoneticPr fontId="2" type="noConversion"/>
  </si>
  <si>
    <t>도로과</t>
    <phoneticPr fontId="2" type="noConversion"/>
  </si>
  <si>
    <t>가로등 보수공사</t>
    <phoneticPr fontId="2" type="noConversion"/>
  </si>
  <si>
    <t>032-726-6873</t>
    <phoneticPr fontId="2" type="noConversion"/>
  </si>
  <si>
    <t>김예솔</t>
    <phoneticPr fontId="2" type="noConversion"/>
  </si>
  <si>
    <t>안전총괄과</t>
    <phoneticPr fontId="2" type="noConversion"/>
  </si>
  <si>
    <t>방범 CCTV 이전설치 공사</t>
    <phoneticPr fontId="2" type="noConversion"/>
  </si>
  <si>
    <t>인천광역시 검단구</t>
    <phoneticPr fontId="2" type="noConversion"/>
  </si>
  <si>
    <t>통신</t>
  </si>
  <si>
    <t>032-726-6523</t>
    <phoneticPr fontId="2" type="noConversion"/>
  </si>
  <si>
    <t>장경순</t>
    <phoneticPr fontId="2" type="noConversion"/>
  </si>
  <si>
    <t>검단구 다함께돌봄센터 11호점 리모델링 공사</t>
    <phoneticPr fontId="2" type="noConversion"/>
  </si>
  <si>
    <t>검단구 다함께돌봄센터 10호점 리모델링 공사</t>
    <phoneticPr fontId="2" type="noConversion"/>
  </si>
  <si>
    <t>032-726-6535</t>
    <phoneticPr fontId="2" type="noConversion"/>
  </si>
  <si>
    <t>허주</t>
    <phoneticPr fontId="2" type="noConversion"/>
  </si>
  <si>
    <t>아동보호팀 사무실 리모델링 공사</t>
    <phoneticPr fontId="2" type="noConversion"/>
  </si>
  <si>
    <t>032-726-6552</t>
    <phoneticPr fontId="2" type="noConversion"/>
  </si>
  <si>
    <t>신용승</t>
    <phoneticPr fontId="2" type="noConversion"/>
  </si>
  <si>
    <t>국공립검단호수풍경채어린이집 리모델링 공사</t>
    <phoneticPr fontId="2" type="noConversion"/>
  </si>
  <si>
    <t>국공립센트레빌해담어린이집 리모델링 공사</t>
    <phoneticPr fontId="2" type="noConversion"/>
  </si>
  <si>
    <t>지방계약법 시행령 제30조</t>
    <phoneticPr fontId="2" type="noConversion"/>
  </si>
  <si>
    <t>032-718-2231</t>
    <phoneticPr fontId="2" type="noConversion"/>
  </si>
  <si>
    <t>유영선</t>
    <phoneticPr fontId="2" type="noConversion"/>
  </si>
  <si>
    <t>보건행정과</t>
    <phoneticPr fontId="2" type="noConversion"/>
  </si>
  <si>
    <t>비해당</t>
    <phoneticPr fontId="2" type="noConversion"/>
  </si>
  <si>
    <t>검단구 보건소 자동문 설치 공사</t>
    <phoneticPr fontId="2" type="noConversion"/>
  </si>
  <si>
    <t>기타</t>
  </si>
  <si>
    <t>-</t>
    <phoneticPr fontId="2" type="noConversion"/>
  </si>
  <si>
    <t>032-726-7193</t>
    <phoneticPr fontId="2" type="noConversion"/>
  </si>
  <si>
    <t>황지민</t>
    <phoneticPr fontId="2" type="noConversion"/>
  </si>
  <si>
    <t>건축과</t>
    <phoneticPr fontId="2" type="noConversion"/>
  </si>
  <si>
    <t>검단구청 중정 조성공사</t>
    <phoneticPr fontId="2" type="noConversion"/>
  </si>
  <si>
    <t>토목·건축</t>
  </si>
  <si>
    <t>제한적최저가(낙찰하한율)</t>
  </si>
  <si>
    <t>제한경쟁</t>
  </si>
  <si>
    <t>수의계약사유</t>
  </si>
  <si>
    <t>비고</t>
  </si>
  <si>
    <t>담당자 전화번호 (*)</t>
    <phoneticPr fontId="2" type="noConversion"/>
  </si>
  <si>
    <t>담당자명 (*)</t>
    <phoneticPr fontId="2" type="noConversion"/>
  </si>
  <si>
    <t>담당부서명 (*)</t>
    <phoneticPr fontId="2" type="noConversion"/>
  </si>
  <si>
    <t>예산코드(17자리)
(디브레인 예산코드
-국가기관만 해당)</t>
    <phoneticPr fontId="2" type="noConversion"/>
  </si>
  <si>
    <t>국고보조금액(원)</t>
  </si>
  <si>
    <t>금차도급금액(원)</t>
  </si>
  <si>
    <t>발주합계금액(원) (*)</t>
    <phoneticPr fontId="2" type="noConversion"/>
  </si>
  <si>
    <t>발주기타금액(원) (*)</t>
  </si>
  <si>
    <t>발주관급자재비(원) (*)</t>
  </si>
  <si>
    <t>발주도급금액(원) (*)</t>
  </si>
  <si>
    <t>사업명 (*)</t>
  </si>
  <si>
    <t>공사지역 (*)</t>
    <phoneticPr fontId="2" type="noConversion"/>
  </si>
  <si>
    <t>협정구분</t>
  </si>
  <si>
    <t>국제입찰대상여부 (*)
(Y/N)</t>
  </si>
  <si>
    <t>공종 (*)</t>
    <phoneticPr fontId="2" type="noConversion"/>
  </si>
  <si>
    <t>낙찰방법 (*)</t>
    <phoneticPr fontId="2" type="noConversion"/>
  </si>
  <si>
    <t>계약방법 (*)</t>
  </si>
  <si>
    <t>조달방식 (*)</t>
  </si>
  <si>
    <t>발주년월 (*)
(YYYYMM)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</si>
</sst>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0E237-4396-4640-87A1-DB338F2F1F6F}">
  <dimension ref="A1:U18"/>
  <sheetViews>
    <sheetView tabSelected="1" workbookViewId="0"/>
  </sheetViews>
  <sheetFormatPr defaultRowHeight="16.5"/>
  <cols>
    <col min="1" max="1" width="17.25" customWidth="1"/>
    <col min="2" max="5" width="18.75" customWidth="1"/>
    <col min="6" max="6" width="21.875" customWidth="1"/>
    <col min="7" max="7" width="15.625" customWidth="1"/>
    <col min="8" max="8" width="18.75" customWidth="1"/>
    <col min="9" max="9" width="43.5" bestFit="1" customWidth="1"/>
    <col min="10" max="10" width="23.5" style="2" customWidth="1"/>
    <col min="11" max="15" width="23.5" customWidth="1"/>
    <col min="16" max="16" width="18.75" style="1" customWidth="1"/>
    <col min="17" max="17" width="23.5" customWidth="1"/>
    <col min="18" max="18" width="15.625" customWidth="1"/>
    <col min="19" max="19" width="23.5" style="1" customWidth="1"/>
    <col min="20" max="21" width="28.125" customWidth="1"/>
  </cols>
  <sheetData>
    <row r="1" spans="1:21" ht="40.5">
      <c r="A1" s="8" t="s">
        <v>99</v>
      </c>
      <c r="B1" s="8" t="s">
        <v>98</v>
      </c>
      <c r="C1" s="8" t="s">
        <v>97</v>
      </c>
      <c r="D1" s="8" t="s">
        <v>96</v>
      </c>
      <c r="E1" s="8" t="s">
        <v>95</v>
      </c>
      <c r="F1" s="8" t="s">
        <v>94</v>
      </c>
      <c r="G1" s="8" t="s">
        <v>93</v>
      </c>
      <c r="H1" s="8" t="s">
        <v>92</v>
      </c>
      <c r="I1" s="8" t="s">
        <v>91</v>
      </c>
      <c r="J1" s="10" t="s">
        <v>90</v>
      </c>
      <c r="K1" s="8" t="s">
        <v>89</v>
      </c>
      <c r="L1" s="8" t="s">
        <v>88</v>
      </c>
      <c r="M1" s="8" t="s">
        <v>87</v>
      </c>
      <c r="N1" s="8" t="s">
        <v>86</v>
      </c>
      <c r="O1" s="8" t="s">
        <v>85</v>
      </c>
      <c r="P1" s="9" t="s">
        <v>84</v>
      </c>
      <c r="Q1" s="8" t="s">
        <v>83</v>
      </c>
      <c r="R1" s="8" t="s">
        <v>82</v>
      </c>
      <c r="S1" s="9" t="s">
        <v>81</v>
      </c>
      <c r="T1" s="8" t="s">
        <v>80</v>
      </c>
      <c r="U1" s="8" t="s">
        <v>79</v>
      </c>
    </row>
    <row r="2" spans="1:21" s="3" customFormat="1">
      <c r="A2" s="4">
        <v>202610</v>
      </c>
      <c r="B2" s="4" t="s">
        <v>11</v>
      </c>
      <c r="C2" s="4" t="s">
        <v>78</v>
      </c>
      <c r="D2" s="4" t="s">
        <v>77</v>
      </c>
      <c r="E2" s="4" t="s">
        <v>76</v>
      </c>
      <c r="F2" s="4" t="s">
        <v>7</v>
      </c>
      <c r="G2" s="4" t="s">
        <v>6</v>
      </c>
      <c r="H2" s="4" t="s">
        <v>51</v>
      </c>
      <c r="I2" s="4" t="s">
        <v>75</v>
      </c>
      <c r="J2" s="7">
        <v>211000000</v>
      </c>
      <c r="K2" s="4">
        <v>160000000</v>
      </c>
      <c r="L2" s="4">
        <v>0</v>
      </c>
      <c r="M2" s="6">
        <v>371000000</v>
      </c>
      <c r="N2" s="6">
        <v>211000000</v>
      </c>
      <c r="O2" s="6">
        <v>0</v>
      </c>
      <c r="P2" s="4" t="s">
        <v>71</v>
      </c>
      <c r="Q2" s="4" t="s">
        <v>74</v>
      </c>
      <c r="R2" s="4" t="s">
        <v>73</v>
      </c>
      <c r="S2" s="5" t="s">
        <v>72</v>
      </c>
      <c r="T2" s="4" t="s">
        <v>71</v>
      </c>
      <c r="U2" s="4" t="s">
        <v>71</v>
      </c>
    </row>
    <row r="3" spans="1:21" s="3" customFormat="1">
      <c r="A3" s="4">
        <v>202610</v>
      </c>
      <c r="B3" s="4" t="s">
        <v>11</v>
      </c>
      <c r="C3" s="4" t="s">
        <v>10</v>
      </c>
      <c r="D3" s="4" t="s">
        <v>9</v>
      </c>
      <c r="E3" s="4" t="s">
        <v>70</v>
      </c>
      <c r="F3" s="4" t="s">
        <v>7</v>
      </c>
      <c r="G3" s="4" t="s">
        <v>6</v>
      </c>
      <c r="H3" s="4" t="s">
        <v>51</v>
      </c>
      <c r="I3" s="4" t="s">
        <v>69</v>
      </c>
      <c r="J3" s="7">
        <f>M3</f>
        <v>10791000</v>
      </c>
      <c r="K3" s="4">
        <v>0</v>
      </c>
      <c r="L3" s="4">
        <v>0</v>
      </c>
      <c r="M3" s="6">
        <v>10791000</v>
      </c>
      <c r="N3" s="6">
        <f>M3</f>
        <v>10791000</v>
      </c>
      <c r="O3" s="6">
        <v>0</v>
      </c>
      <c r="P3" s="4" t="s">
        <v>68</v>
      </c>
      <c r="Q3" s="4" t="s">
        <v>67</v>
      </c>
      <c r="R3" s="4" t="s">
        <v>66</v>
      </c>
      <c r="S3" s="5" t="s">
        <v>65</v>
      </c>
      <c r="T3" s="4" t="s">
        <v>13</v>
      </c>
      <c r="U3" s="4" t="s">
        <v>64</v>
      </c>
    </row>
    <row r="4" spans="1:21" s="3" customFormat="1">
      <c r="A4" s="4">
        <v>202611</v>
      </c>
      <c r="B4" s="4" t="s">
        <v>11</v>
      </c>
      <c r="C4" s="4" t="s">
        <v>10</v>
      </c>
      <c r="D4" s="4" t="s">
        <v>22</v>
      </c>
      <c r="E4" s="4" t="s">
        <v>8</v>
      </c>
      <c r="F4" s="4" t="s">
        <v>7</v>
      </c>
      <c r="G4" s="4" t="s">
        <v>6</v>
      </c>
      <c r="H4" s="4" t="s">
        <v>51</v>
      </c>
      <c r="I4" s="4" t="s">
        <v>63</v>
      </c>
      <c r="J4" s="7">
        <v>82500000</v>
      </c>
      <c r="K4" s="4">
        <v>0</v>
      </c>
      <c r="L4" s="4">
        <v>0</v>
      </c>
      <c r="M4" s="6">
        <v>82500000</v>
      </c>
      <c r="N4" s="6">
        <v>82500000</v>
      </c>
      <c r="O4" s="6">
        <v>41250000</v>
      </c>
      <c r="P4" s="4"/>
      <c r="Q4" s="4" t="s">
        <v>3</v>
      </c>
      <c r="R4" s="4" t="s">
        <v>61</v>
      </c>
      <c r="S4" s="5" t="s">
        <v>60</v>
      </c>
      <c r="T4" s="4"/>
      <c r="U4" s="4"/>
    </row>
    <row r="5" spans="1:21" s="3" customFormat="1">
      <c r="A5" s="4">
        <v>202611</v>
      </c>
      <c r="B5" s="4" t="s">
        <v>11</v>
      </c>
      <c r="C5" s="4" t="s">
        <v>10</v>
      </c>
      <c r="D5" s="4" t="s">
        <v>22</v>
      </c>
      <c r="E5" s="4" t="s">
        <v>8</v>
      </c>
      <c r="F5" s="4" t="s">
        <v>7</v>
      </c>
      <c r="G5" s="4" t="s">
        <v>6</v>
      </c>
      <c r="H5" s="4" t="s">
        <v>51</v>
      </c>
      <c r="I5" s="4" t="s">
        <v>62</v>
      </c>
      <c r="J5" s="7">
        <v>82500000</v>
      </c>
      <c r="K5" s="4">
        <v>0</v>
      </c>
      <c r="L5" s="4">
        <v>0</v>
      </c>
      <c r="M5" s="6">
        <v>82500000</v>
      </c>
      <c r="N5" s="6">
        <v>82500000</v>
      </c>
      <c r="O5" s="6">
        <v>41250000</v>
      </c>
      <c r="P5" s="4"/>
      <c r="Q5" s="4" t="s">
        <v>3</v>
      </c>
      <c r="R5" s="4" t="s">
        <v>61</v>
      </c>
      <c r="S5" s="5" t="s">
        <v>60</v>
      </c>
      <c r="T5" s="4"/>
      <c r="U5" s="4"/>
    </row>
    <row r="6" spans="1:21" s="3" customFormat="1">
      <c r="A6" s="4">
        <v>202610</v>
      </c>
      <c r="B6" s="4" t="s">
        <v>11</v>
      </c>
      <c r="C6" s="4" t="s">
        <v>10</v>
      </c>
      <c r="D6" s="4" t="s">
        <v>9</v>
      </c>
      <c r="E6" s="4" t="s">
        <v>8</v>
      </c>
      <c r="F6" s="4" t="s">
        <v>7</v>
      </c>
      <c r="G6" s="4" t="s">
        <v>6</v>
      </c>
      <c r="H6" s="4" t="s">
        <v>51</v>
      </c>
      <c r="I6" s="4" t="s">
        <v>59</v>
      </c>
      <c r="J6" s="7">
        <v>20000000</v>
      </c>
      <c r="K6" s="4">
        <v>0</v>
      </c>
      <c r="L6" s="4">
        <v>0</v>
      </c>
      <c r="M6" s="6">
        <v>20000000</v>
      </c>
      <c r="N6" s="6">
        <v>20000000</v>
      </c>
      <c r="O6" s="6">
        <v>0</v>
      </c>
      <c r="P6" s="4"/>
      <c r="Q6" s="4" t="s">
        <v>3</v>
      </c>
      <c r="R6" s="4" t="s">
        <v>58</v>
      </c>
      <c r="S6" s="5" t="s">
        <v>57</v>
      </c>
      <c r="T6" s="4"/>
      <c r="U6" s="4" t="s">
        <v>12</v>
      </c>
    </row>
    <row r="7" spans="1:21" s="3" customFormat="1">
      <c r="A7" s="4">
        <v>202610</v>
      </c>
      <c r="B7" s="4" t="s">
        <v>11</v>
      </c>
      <c r="C7" s="4" t="s">
        <v>10</v>
      </c>
      <c r="D7" s="4" t="s">
        <v>9</v>
      </c>
      <c r="E7" s="4" t="s">
        <v>8</v>
      </c>
      <c r="F7" s="4" t="s">
        <v>7</v>
      </c>
      <c r="G7" s="4" t="s">
        <v>6</v>
      </c>
      <c r="H7" s="4" t="s">
        <v>51</v>
      </c>
      <c r="I7" s="4" t="s">
        <v>56</v>
      </c>
      <c r="J7" s="7">
        <v>50000000</v>
      </c>
      <c r="K7" s="4">
        <v>0</v>
      </c>
      <c r="L7" s="4">
        <v>0</v>
      </c>
      <c r="M7" s="6">
        <v>50000000</v>
      </c>
      <c r="N7" s="6">
        <v>50000000</v>
      </c>
      <c r="O7" s="6">
        <v>25000000</v>
      </c>
      <c r="P7" s="4"/>
      <c r="Q7" s="4" t="s">
        <v>3</v>
      </c>
      <c r="R7" s="4" t="s">
        <v>54</v>
      </c>
      <c r="S7" s="5" t="s">
        <v>53</v>
      </c>
      <c r="T7" s="4"/>
      <c r="U7" s="4" t="s">
        <v>0</v>
      </c>
    </row>
    <row r="8" spans="1:21" s="3" customFormat="1">
      <c r="A8" s="4">
        <v>202610</v>
      </c>
      <c r="B8" s="4" t="s">
        <v>11</v>
      </c>
      <c r="C8" s="4" t="s">
        <v>10</v>
      </c>
      <c r="D8" s="4" t="s">
        <v>9</v>
      </c>
      <c r="E8" s="4" t="s">
        <v>8</v>
      </c>
      <c r="F8" s="4" t="s">
        <v>7</v>
      </c>
      <c r="G8" s="4" t="s">
        <v>6</v>
      </c>
      <c r="H8" s="4" t="s">
        <v>51</v>
      </c>
      <c r="I8" s="4" t="s">
        <v>55</v>
      </c>
      <c r="J8" s="7">
        <v>50000000</v>
      </c>
      <c r="K8" s="4">
        <v>0</v>
      </c>
      <c r="L8" s="4">
        <v>0</v>
      </c>
      <c r="M8" s="6">
        <v>50000000</v>
      </c>
      <c r="N8" s="6">
        <v>50000000</v>
      </c>
      <c r="O8" s="6">
        <v>25000000</v>
      </c>
      <c r="P8" s="4"/>
      <c r="Q8" s="4" t="s">
        <v>3</v>
      </c>
      <c r="R8" s="4" t="s">
        <v>54</v>
      </c>
      <c r="S8" s="5" t="s">
        <v>53</v>
      </c>
      <c r="T8" s="4"/>
      <c r="U8" s="4" t="s">
        <v>0</v>
      </c>
    </row>
    <row r="9" spans="1:21" s="3" customFormat="1">
      <c r="A9" s="4">
        <v>202610</v>
      </c>
      <c r="B9" s="4" t="s">
        <v>11</v>
      </c>
      <c r="C9" s="4" t="s">
        <v>10</v>
      </c>
      <c r="D9" s="4" t="s">
        <v>32</v>
      </c>
      <c r="E9" s="4" t="s">
        <v>52</v>
      </c>
      <c r="F9" s="4" t="s">
        <v>7</v>
      </c>
      <c r="G9" s="4" t="s">
        <v>6</v>
      </c>
      <c r="H9" s="4" t="s">
        <v>51</v>
      </c>
      <c r="I9" s="4" t="s">
        <v>50</v>
      </c>
      <c r="J9" s="7">
        <v>20000000</v>
      </c>
      <c r="K9" s="4">
        <v>0</v>
      </c>
      <c r="L9" s="4">
        <v>0</v>
      </c>
      <c r="M9" s="6">
        <v>20000000</v>
      </c>
      <c r="N9" s="6">
        <v>20000000</v>
      </c>
      <c r="O9" s="6">
        <v>0</v>
      </c>
      <c r="P9" s="4"/>
      <c r="Q9" s="4" t="s">
        <v>49</v>
      </c>
      <c r="R9" s="4" t="s">
        <v>48</v>
      </c>
      <c r="S9" s="5" t="s">
        <v>47</v>
      </c>
      <c r="T9" s="4" t="s">
        <v>13</v>
      </c>
      <c r="U9" s="4" t="s">
        <v>12</v>
      </c>
    </row>
    <row r="10" spans="1:21" s="3" customFormat="1">
      <c r="A10" s="4">
        <v>202610</v>
      </c>
      <c r="B10" s="4" t="s">
        <v>11</v>
      </c>
      <c r="C10" s="4" t="s">
        <v>10</v>
      </c>
      <c r="D10" s="4" t="s">
        <v>32</v>
      </c>
      <c r="E10" s="4" t="s">
        <v>18</v>
      </c>
      <c r="F10" s="4" t="s">
        <v>7</v>
      </c>
      <c r="G10" s="4" t="s">
        <v>6</v>
      </c>
      <c r="H10" s="4" t="s">
        <v>5</v>
      </c>
      <c r="I10" s="4" t="s">
        <v>46</v>
      </c>
      <c r="J10" s="7">
        <v>20000000</v>
      </c>
      <c r="K10" s="4">
        <v>6000000</v>
      </c>
      <c r="L10" s="4"/>
      <c r="M10" s="6">
        <v>26000000</v>
      </c>
      <c r="N10" s="6">
        <v>0</v>
      </c>
      <c r="O10" s="6">
        <v>0</v>
      </c>
      <c r="P10" s="4"/>
      <c r="Q10" s="4" t="s">
        <v>45</v>
      </c>
      <c r="R10" s="4" t="s">
        <v>44</v>
      </c>
      <c r="S10" s="5" t="s">
        <v>43</v>
      </c>
      <c r="T10" s="4" t="s">
        <v>13</v>
      </c>
      <c r="U10" s="4" t="s">
        <v>12</v>
      </c>
    </row>
    <row r="11" spans="1:21" s="3" customFormat="1">
      <c r="A11" s="4">
        <v>202610</v>
      </c>
      <c r="B11" s="4" t="s">
        <v>11</v>
      </c>
      <c r="C11" s="4" t="s">
        <v>10</v>
      </c>
      <c r="D11" s="4" t="s">
        <v>9</v>
      </c>
      <c r="E11" s="4" t="s">
        <v>18</v>
      </c>
      <c r="F11" s="4" t="s">
        <v>7</v>
      </c>
      <c r="G11" s="4" t="s">
        <v>42</v>
      </c>
      <c r="H11" s="4" t="s">
        <v>5</v>
      </c>
      <c r="I11" s="4" t="s">
        <v>41</v>
      </c>
      <c r="J11" s="7">
        <v>11623000</v>
      </c>
      <c r="K11" s="4">
        <v>0</v>
      </c>
      <c r="L11" s="4">
        <v>0</v>
      </c>
      <c r="M11" s="6">
        <v>11623000</v>
      </c>
      <c r="N11" s="6">
        <v>0</v>
      </c>
      <c r="O11" s="6">
        <v>0</v>
      </c>
      <c r="P11" s="4"/>
      <c r="Q11" s="4" t="s">
        <v>40</v>
      </c>
      <c r="R11" s="4" t="s">
        <v>39</v>
      </c>
      <c r="S11" s="5" t="s">
        <v>38</v>
      </c>
      <c r="T11" s="4" t="s">
        <v>37</v>
      </c>
      <c r="U11" s="4" t="s">
        <v>12</v>
      </c>
    </row>
    <row r="12" spans="1:21" s="3" customFormat="1">
      <c r="A12" s="4">
        <v>202610</v>
      </c>
      <c r="B12" s="4" t="s">
        <v>34</v>
      </c>
      <c r="C12" s="4" t="s">
        <v>10</v>
      </c>
      <c r="D12" s="4" t="s">
        <v>32</v>
      </c>
      <c r="E12" s="4" t="s">
        <v>36</v>
      </c>
      <c r="F12" s="4" t="s">
        <v>7</v>
      </c>
      <c r="G12" s="4" t="s">
        <v>6</v>
      </c>
      <c r="H12" s="4" t="s">
        <v>5</v>
      </c>
      <c r="I12" s="4" t="s">
        <v>35</v>
      </c>
      <c r="J12" s="7">
        <v>12000000</v>
      </c>
      <c r="K12" s="4">
        <v>0</v>
      </c>
      <c r="L12" s="4">
        <v>0</v>
      </c>
      <c r="M12" s="6">
        <v>12000000</v>
      </c>
      <c r="N12" s="6"/>
      <c r="O12" s="6"/>
      <c r="P12" s="4"/>
      <c r="Q12" s="4" t="s">
        <v>27</v>
      </c>
      <c r="R12" s="4" t="s">
        <v>26</v>
      </c>
      <c r="S12" s="5" t="s">
        <v>25</v>
      </c>
      <c r="T12" s="4" t="s">
        <v>13</v>
      </c>
      <c r="U12" s="4" t="s">
        <v>12</v>
      </c>
    </row>
    <row r="13" spans="1:21" s="3" customFormat="1">
      <c r="A13" s="4">
        <v>202610</v>
      </c>
      <c r="B13" s="4" t="s">
        <v>34</v>
      </c>
      <c r="C13" s="4" t="s">
        <v>33</v>
      </c>
      <c r="D13" s="4" t="s">
        <v>32</v>
      </c>
      <c r="E13" s="4" t="s">
        <v>31</v>
      </c>
      <c r="F13" s="4" t="s">
        <v>30</v>
      </c>
      <c r="G13" s="4" t="s">
        <v>29</v>
      </c>
      <c r="H13" s="4" t="s">
        <v>5</v>
      </c>
      <c r="I13" s="4" t="s">
        <v>28</v>
      </c>
      <c r="J13" s="7">
        <v>54000000</v>
      </c>
      <c r="K13" s="4">
        <v>0</v>
      </c>
      <c r="L13" s="4">
        <v>0</v>
      </c>
      <c r="M13" s="6">
        <v>54000000</v>
      </c>
      <c r="N13" s="6"/>
      <c r="O13" s="6"/>
      <c r="P13" s="4"/>
      <c r="Q13" s="4" t="s">
        <v>27</v>
      </c>
      <c r="R13" s="4" t="s">
        <v>26</v>
      </c>
      <c r="S13" s="5" t="s">
        <v>25</v>
      </c>
      <c r="T13" s="4"/>
      <c r="U13" s="4" t="s">
        <v>0</v>
      </c>
    </row>
    <row r="14" spans="1:21" s="3" customFormat="1">
      <c r="A14" s="4">
        <v>202610</v>
      </c>
      <c r="B14" s="4" t="s">
        <v>11</v>
      </c>
      <c r="C14" s="4" t="s">
        <v>10</v>
      </c>
      <c r="D14" s="4" t="s">
        <v>22</v>
      </c>
      <c r="E14" s="4" t="s">
        <v>21</v>
      </c>
      <c r="F14" s="4" t="s">
        <v>7</v>
      </c>
      <c r="G14" s="4" t="s">
        <v>6</v>
      </c>
      <c r="H14" s="4" t="s">
        <v>5</v>
      </c>
      <c r="I14" s="4" t="s">
        <v>24</v>
      </c>
      <c r="J14" s="7">
        <v>220000000</v>
      </c>
      <c r="K14" s="4"/>
      <c r="L14" s="4"/>
      <c r="M14" s="6">
        <v>220000000</v>
      </c>
      <c r="N14" s="6"/>
      <c r="O14" s="6"/>
      <c r="P14" s="4"/>
      <c r="Q14" s="4" t="s">
        <v>16</v>
      </c>
      <c r="R14" s="4" t="s">
        <v>15</v>
      </c>
      <c r="S14" s="5" t="s">
        <v>14</v>
      </c>
      <c r="T14" s="4" t="s">
        <v>13</v>
      </c>
      <c r="U14" s="4" t="s">
        <v>19</v>
      </c>
    </row>
    <row r="15" spans="1:21" s="3" customFormat="1">
      <c r="A15" s="4">
        <v>202610</v>
      </c>
      <c r="B15" s="4" t="s">
        <v>11</v>
      </c>
      <c r="C15" s="4" t="s">
        <v>10</v>
      </c>
      <c r="D15" s="4" t="s">
        <v>9</v>
      </c>
      <c r="E15" s="4" t="s">
        <v>18</v>
      </c>
      <c r="F15" s="4" t="s">
        <v>7</v>
      </c>
      <c r="G15" s="4" t="s">
        <v>6</v>
      </c>
      <c r="H15" s="4" t="s">
        <v>5</v>
      </c>
      <c r="I15" s="4" t="s">
        <v>23</v>
      </c>
      <c r="J15" s="7">
        <v>22000000</v>
      </c>
      <c r="K15" s="4"/>
      <c r="L15" s="4"/>
      <c r="M15" s="6">
        <v>22000000</v>
      </c>
      <c r="N15" s="6"/>
      <c r="O15" s="6"/>
      <c r="P15" s="4"/>
      <c r="Q15" s="4" t="s">
        <v>16</v>
      </c>
      <c r="R15" s="4" t="s">
        <v>15</v>
      </c>
      <c r="S15" s="5" t="s">
        <v>14</v>
      </c>
      <c r="T15" s="4" t="s">
        <v>13</v>
      </c>
      <c r="U15" s="4" t="s">
        <v>12</v>
      </c>
    </row>
    <row r="16" spans="1:21" s="3" customFormat="1">
      <c r="A16" s="4">
        <v>202610</v>
      </c>
      <c r="B16" s="4" t="s">
        <v>11</v>
      </c>
      <c r="C16" s="4" t="s">
        <v>10</v>
      </c>
      <c r="D16" s="4" t="s">
        <v>22</v>
      </c>
      <c r="E16" s="4" t="s">
        <v>21</v>
      </c>
      <c r="F16" s="4" t="s">
        <v>7</v>
      </c>
      <c r="G16" s="4" t="s">
        <v>6</v>
      </c>
      <c r="H16" s="4" t="s">
        <v>5</v>
      </c>
      <c r="I16" s="4" t="s">
        <v>20</v>
      </c>
      <c r="J16" s="7">
        <v>220000000</v>
      </c>
      <c r="K16" s="4"/>
      <c r="L16" s="4"/>
      <c r="M16" s="6">
        <v>220000000</v>
      </c>
      <c r="N16" s="6"/>
      <c r="O16" s="6"/>
      <c r="P16" s="4"/>
      <c r="Q16" s="4" t="s">
        <v>16</v>
      </c>
      <c r="R16" s="4" t="s">
        <v>15</v>
      </c>
      <c r="S16" s="5" t="s">
        <v>14</v>
      </c>
      <c r="T16" s="4" t="s">
        <v>13</v>
      </c>
      <c r="U16" s="4" t="s">
        <v>19</v>
      </c>
    </row>
    <row r="17" spans="1:21" s="3" customFormat="1">
      <c r="A17" s="4">
        <v>202610</v>
      </c>
      <c r="B17" s="4" t="s">
        <v>11</v>
      </c>
      <c r="C17" s="4" t="s">
        <v>10</v>
      </c>
      <c r="D17" s="4" t="s">
        <v>9</v>
      </c>
      <c r="E17" s="4" t="s">
        <v>18</v>
      </c>
      <c r="F17" s="4" t="s">
        <v>7</v>
      </c>
      <c r="G17" s="4" t="s">
        <v>6</v>
      </c>
      <c r="H17" s="4" t="s">
        <v>5</v>
      </c>
      <c r="I17" s="4" t="s">
        <v>17</v>
      </c>
      <c r="J17" s="7">
        <v>6000000</v>
      </c>
      <c r="K17" s="4"/>
      <c r="L17" s="4"/>
      <c r="M17" s="6">
        <v>6000000</v>
      </c>
      <c r="N17" s="6"/>
      <c r="O17" s="6"/>
      <c r="P17" s="4"/>
      <c r="Q17" s="4" t="s">
        <v>16</v>
      </c>
      <c r="R17" s="4" t="s">
        <v>15</v>
      </c>
      <c r="S17" s="5" t="s">
        <v>14</v>
      </c>
      <c r="T17" s="4" t="s">
        <v>13</v>
      </c>
      <c r="U17" s="4" t="s">
        <v>12</v>
      </c>
    </row>
    <row r="18" spans="1:21" s="3" customFormat="1">
      <c r="A18" s="4">
        <v>202610</v>
      </c>
      <c r="B18" s="4" t="s">
        <v>11</v>
      </c>
      <c r="C18" s="4" t="s">
        <v>10</v>
      </c>
      <c r="D18" s="4" t="s">
        <v>9</v>
      </c>
      <c r="E18" s="4" t="s">
        <v>8</v>
      </c>
      <c r="F18" s="4" t="s">
        <v>7</v>
      </c>
      <c r="G18" s="4" t="s">
        <v>6</v>
      </c>
      <c r="H18" s="4" t="s">
        <v>5</v>
      </c>
      <c r="I18" s="4" t="s">
        <v>4</v>
      </c>
      <c r="J18" s="7">
        <v>40909091</v>
      </c>
      <c r="K18" s="4">
        <v>0</v>
      </c>
      <c r="L18" s="4">
        <v>4090909</v>
      </c>
      <c r="M18" s="6">
        <v>45000000</v>
      </c>
      <c r="N18" s="6">
        <v>40909091</v>
      </c>
      <c r="O18" s="6">
        <v>0</v>
      </c>
      <c r="P18" s="4"/>
      <c r="Q18" s="4" t="s">
        <v>3</v>
      </c>
      <c r="R18" s="4" t="s">
        <v>2</v>
      </c>
      <c r="S18" s="5" t="s">
        <v>1</v>
      </c>
      <c r="T18" s="4"/>
      <c r="U18" s="4" t="s">
        <v>0</v>
      </c>
    </row>
  </sheetData>
  <phoneticPr fontId="2" type="noConversion"/>
  <dataValidations count="2">
    <dataValidation type="list" allowBlank="1" showInputMessage="1" showErrorMessage="1" sqref="D4:D5" xr:uid="{B8DAF0B6-9B3A-41DD-B6DB-4B3A466E80F2}">
      <formula1>"적격심사제,소액수의견적"</formula1>
    </dataValidation>
    <dataValidation type="list" allowBlank="1" showInputMessage="1" showErrorMessage="1" sqref="C7:C8" xr:uid="{C2F87801-4EB9-445D-B645-9CA83BBB3535}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발주계획(공사-신규)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2026-09-28T07:47:08Z</dcterms:created>
  <dcterms:modified xsi:type="dcterms:W3CDTF">2026-09-28T07:47:19Z</dcterms:modified>
</cp:coreProperties>
</file>